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tables/table25.xml" ContentType="application/vnd.openxmlformats-officedocument.spreadsheetml.table+xml"/>
  <Override PartName="/xl/queryTables/queryTable25.xml" ContentType="application/vnd.openxmlformats-officedocument.spreadsheetml.queryTable+xml"/>
  <Override PartName="/xl/tables/table26.xml" ContentType="application/vnd.openxmlformats-officedocument.spreadsheetml.table+xml"/>
  <Override PartName="/xl/queryTables/queryTable26.xml" ContentType="application/vnd.openxmlformats-officedocument.spreadsheetml.queryTable+xml"/>
  <Override PartName="/xl/tables/table27.xml" ContentType="application/vnd.openxmlformats-officedocument.spreadsheetml.table+xml"/>
  <Override PartName="/xl/queryTables/queryTable27.xml" ContentType="application/vnd.openxmlformats-officedocument.spreadsheetml.queryTable+xml"/>
  <Override PartName="/xl/tables/table28.xml" ContentType="application/vnd.openxmlformats-officedocument.spreadsheetml.table+xml"/>
  <Override PartName="/xl/queryTables/queryTable28.xml" ContentType="application/vnd.openxmlformats-officedocument.spreadsheetml.queryTable+xml"/>
  <Override PartName="/xl/tables/table29.xml" ContentType="application/vnd.openxmlformats-officedocument.spreadsheetml.table+xml"/>
  <Override PartName="/xl/queryTables/queryTable29.xml" ContentType="application/vnd.openxmlformats-officedocument.spreadsheetml.queryTable+xml"/>
  <Override PartName="/xl/tables/table30.xml" ContentType="application/vnd.openxmlformats-officedocument.spreadsheetml.table+xml"/>
  <Override PartName="/xl/queryTables/queryTable30.xml" ContentType="application/vnd.openxmlformats-officedocument.spreadsheetml.queryTable+xml"/>
  <Override PartName="/xl/tables/table31.xml" ContentType="application/vnd.openxmlformats-officedocument.spreadsheetml.table+xml"/>
  <Override PartName="/xl/queryTables/queryTable31.xml" ContentType="application/vnd.openxmlformats-officedocument.spreadsheetml.queryTable+xml"/>
  <Override PartName="/xl/tables/table32.xml" ContentType="application/vnd.openxmlformats-officedocument.spreadsheetml.table+xml"/>
  <Override PartName="/xl/queryTables/queryTable32.xml" ContentType="application/vnd.openxmlformats-officedocument.spreadsheetml.queryTable+xml"/>
  <Override PartName="/xl/tables/table33.xml" ContentType="application/vnd.openxmlformats-officedocument.spreadsheetml.table+xml"/>
  <Override PartName="/xl/queryTables/queryTable33.xml" ContentType="application/vnd.openxmlformats-officedocument.spreadsheetml.queryTable+xml"/>
  <Override PartName="/xl/tables/table34.xml" ContentType="application/vnd.openxmlformats-officedocument.spreadsheetml.table+xml"/>
  <Override PartName="/xl/queryTables/queryTable34.xml" ContentType="application/vnd.openxmlformats-officedocument.spreadsheetml.queryTable+xml"/>
  <Override PartName="/xl/tables/table35.xml" ContentType="application/vnd.openxmlformats-officedocument.spreadsheetml.table+xml"/>
  <Override PartName="/xl/queryTables/queryTable35.xml" ContentType="application/vnd.openxmlformats-officedocument.spreadsheetml.queryTable+xml"/>
  <Override PartName="/xl/tables/table36.xml" ContentType="application/vnd.openxmlformats-officedocument.spreadsheetml.table+xml"/>
  <Override PartName="/xl/queryTables/queryTable36.xml" ContentType="application/vnd.openxmlformats-officedocument.spreadsheetml.queryTable+xml"/>
  <Override PartName="/xl/tables/table37.xml" ContentType="application/vnd.openxmlformats-officedocument.spreadsheetml.table+xml"/>
  <Override PartName="/xl/queryTables/queryTable37.xml" ContentType="application/vnd.openxmlformats-officedocument.spreadsheetml.queryTable+xml"/>
  <Override PartName="/xl/tables/table38.xml" ContentType="application/vnd.openxmlformats-officedocument.spreadsheetml.table+xml"/>
  <Override PartName="/xl/queryTables/queryTable38.xml" ContentType="application/vnd.openxmlformats-officedocument.spreadsheetml.queryTable+xml"/>
  <Override PartName="/xl/tables/table39.xml" ContentType="application/vnd.openxmlformats-officedocument.spreadsheetml.table+xml"/>
  <Override PartName="/xl/queryTables/queryTable39.xml" ContentType="application/vnd.openxmlformats-officedocument.spreadsheetml.queryTable+xml"/>
  <Override PartName="/xl/tables/table40.xml" ContentType="application/vnd.openxmlformats-officedocument.spreadsheetml.table+xml"/>
  <Override PartName="/xl/queryTables/queryTable40.xml" ContentType="application/vnd.openxmlformats-officedocument.spreadsheetml.queryTable+xml"/>
  <Override PartName="/xl/tables/table41.xml" ContentType="application/vnd.openxmlformats-officedocument.spreadsheetml.table+xml"/>
  <Override PartName="/xl/queryTables/queryTable41.xml" ContentType="application/vnd.openxmlformats-officedocument.spreadsheetml.queryTable+xml"/>
  <Override PartName="/xl/tables/table42.xml" ContentType="application/vnd.openxmlformats-officedocument.spreadsheetml.table+xml"/>
  <Override PartName="/xl/queryTables/queryTable42.xml" ContentType="application/vnd.openxmlformats-officedocument.spreadsheetml.queryTable+xml"/>
  <Override PartName="/xl/tables/table43.xml" ContentType="application/vnd.openxmlformats-officedocument.spreadsheetml.table+xml"/>
  <Override PartName="/xl/queryTables/queryTable43.xml" ContentType="application/vnd.openxmlformats-officedocument.spreadsheetml.queryTable+xml"/>
  <Override PartName="/xl/tables/table44.xml" ContentType="application/vnd.openxmlformats-officedocument.spreadsheetml.table+xml"/>
  <Override PartName="/xl/queryTables/queryTable44.xml" ContentType="application/vnd.openxmlformats-officedocument.spreadsheetml.queryTable+xml"/>
  <Override PartName="/xl/tables/table45.xml" ContentType="application/vnd.openxmlformats-officedocument.spreadsheetml.table+xml"/>
  <Override PartName="/xl/queryTables/queryTable45.xml" ContentType="application/vnd.openxmlformats-officedocument.spreadsheetml.queryTable+xml"/>
  <Override PartName="/xl/tables/table46.xml" ContentType="application/vnd.openxmlformats-officedocument.spreadsheetml.table+xml"/>
  <Override PartName="/xl/queryTables/queryTable46.xml" ContentType="application/vnd.openxmlformats-officedocument.spreadsheetml.queryTable+xml"/>
  <Override PartName="/xl/tables/table47.xml" ContentType="application/vnd.openxmlformats-officedocument.spreadsheetml.table+xml"/>
  <Override PartName="/xl/queryTables/queryTable47.xml" ContentType="application/vnd.openxmlformats-officedocument.spreadsheetml.queryTable+xml"/>
  <Override PartName="/xl/tables/table48.xml" ContentType="application/vnd.openxmlformats-officedocument.spreadsheetml.table+xml"/>
  <Override PartName="/xl/queryTables/queryTable48.xml" ContentType="application/vnd.openxmlformats-officedocument.spreadsheetml.queryTable+xml"/>
  <Override PartName="/xl/tables/table49.xml" ContentType="application/vnd.openxmlformats-officedocument.spreadsheetml.table+xml"/>
  <Override PartName="/xl/queryTables/queryTable49.xml" ContentType="application/vnd.openxmlformats-officedocument.spreadsheetml.queryTable+xml"/>
  <Override PartName="/xl/tables/table50.xml" ContentType="application/vnd.openxmlformats-officedocument.spreadsheetml.table+xml"/>
  <Override PartName="/xl/queryTables/queryTable50.xml" ContentType="application/vnd.openxmlformats-officedocument.spreadsheetml.queryTable+xml"/>
  <Override PartName="/xl/tables/table51.xml" ContentType="application/vnd.openxmlformats-officedocument.spreadsheetml.table+xml"/>
  <Override PartName="/xl/queryTables/queryTable51.xml" ContentType="application/vnd.openxmlformats-officedocument.spreadsheetml.queryTable+xml"/>
  <Override PartName="/xl/tables/table52.xml" ContentType="application/vnd.openxmlformats-officedocument.spreadsheetml.table+xml"/>
  <Override PartName="/xl/queryTables/queryTable52.xml" ContentType="application/vnd.openxmlformats-officedocument.spreadsheetml.queryTable+xml"/>
  <Override PartName="/xl/tables/table53.xml" ContentType="application/vnd.openxmlformats-officedocument.spreadsheetml.table+xml"/>
  <Override PartName="/xl/queryTables/queryTable53.xml" ContentType="application/vnd.openxmlformats-officedocument.spreadsheetml.queryTable+xml"/>
  <Override PartName="/xl/tables/table54.xml" ContentType="application/vnd.openxmlformats-officedocument.spreadsheetml.table+xml"/>
  <Override PartName="/xl/queryTables/queryTable54.xml" ContentType="application/vnd.openxmlformats-officedocument.spreadsheetml.queryTable+xml"/>
  <Override PartName="/xl/tables/table55.xml" ContentType="application/vnd.openxmlformats-officedocument.spreadsheetml.table+xml"/>
  <Override PartName="/xl/queryTables/queryTable55.xml" ContentType="application/vnd.openxmlformats-officedocument.spreadsheetml.queryTable+xml"/>
  <Override PartName="/xl/tables/table56.xml" ContentType="application/vnd.openxmlformats-officedocument.spreadsheetml.table+xml"/>
  <Override PartName="/xl/queryTables/queryTable56.xml" ContentType="application/vnd.openxmlformats-officedocument.spreadsheetml.queryTable+xml"/>
  <Override PartName="/xl/tables/table57.xml" ContentType="application/vnd.openxmlformats-officedocument.spreadsheetml.table+xml"/>
  <Override PartName="/xl/queryTables/queryTable57.xml" ContentType="application/vnd.openxmlformats-officedocument.spreadsheetml.queryTable+xml"/>
  <Override PartName="/xl/tables/table58.xml" ContentType="application/vnd.openxmlformats-officedocument.spreadsheetml.table+xml"/>
  <Override PartName="/xl/queryTables/queryTable58.xml" ContentType="application/vnd.openxmlformats-officedocument.spreadsheetml.queryTable+xml"/>
  <Override PartName="/xl/tables/table59.xml" ContentType="application/vnd.openxmlformats-officedocument.spreadsheetml.table+xml"/>
  <Override PartName="/xl/queryTables/queryTable59.xml" ContentType="application/vnd.openxmlformats-officedocument.spreadsheetml.queryTable+xml"/>
  <Override PartName="/xl/tables/table60.xml" ContentType="application/vnd.openxmlformats-officedocument.spreadsheetml.table+xml"/>
  <Override PartName="/xl/queryTables/queryTable60.xml" ContentType="application/vnd.openxmlformats-officedocument.spreadsheetml.queryTable+xml"/>
  <Override PartName="/xl/tables/table61.xml" ContentType="application/vnd.openxmlformats-officedocument.spreadsheetml.table+xml"/>
  <Override PartName="/xl/queryTables/queryTable61.xml" ContentType="application/vnd.openxmlformats-officedocument.spreadsheetml.queryTable+xml"/>
  <Override PartName="/xl/tables/table62.xml" ContentType="application/vnd.openxmlformats-officedocument.spreadsheetml.table+xml"/>
  <Override PartName="/xl/queryTables/queryTable62.xml" ContentType="application/vnd.openxmlformats-officedocument.spreadsheetml.queryTable+xml"/>
  <Override PartName="/xl/tables/table63.xml" ContentType="application/vnd.openxmlformats-officedocument.spreadsheetml.table+xml"/>
  <Override PartName="/xl/queryTables/queryTable63.xml" ContentType="application/vnd.openxmlformats-officedocument.spreadsheetml.queryTable+xml"/>
  <Override PartName="/xl/tables/table64.xml" ContentType="application/vnd.openxmlformats-officedocument.spreadsheetml.table+xml"/>
  <Override PartName="/xl/queryTables/queryTable64.xml" ContentType="application/vnd.openxmlformats-officedocument.spreadsheetml.queryTable+xml"/>
  <Override PartName="/xl/tables/table65.xml" ContentType="application/vnd.openxmlformats-officedocument.spreadsheetml.table+xml"/>
  <Override PartName="/xl/queryTables/queryTable65.xml" ContentType="application/vnd.openxmlformats-officedocument.spreadsheetml.queryTable+xml"/>
  <Override PartName="/xl/tables/table66.xml" ContentType="application/vnd.openxmlformats-officedocument.spreadsheetml.table+xml"/>
  <Override PartName="/xl/queryTables/queryTable66.xml" ContentType="application/vnd.openxmlformats-officedocument.spreadsheetml.queryTable+xml"/>
  <Override PartName="/xl/tables/table67.xml" ContentType="application/vnd.openxmlformats-officedocument.spreadsheetml.table+xml"/>
  <Override PartName="/xl/queryTables/queryTable6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braukma\Downloads\"/>
    </mc:Choice>
  </mc:AlternateContent>
  <xr:revisionPtr revIDLastSave="0" documentId="13_ncr:1_{C65E082B-E798-444A-900E-7AD68E0A0ADA}" xr6:coauthVersionLast="47" xr6:coauthVersionMax="47" xr10:uidLastSave="{00000000-0000-0000-0000-000000000000}"/>
  <bookViews>
    <workbookView xWindow="6105" yWindow="1005" windowWidth="15960" windowHeight="14160" tabRatio="747" activeTab="5" xr2:uid="{00000000-000D-0000-FFFF-FFFF00000000}"/>
  </bookViews>
  <sheets>
    <sheet name="Inhalt" sheetId="72" r:id="rId1"/>
    <sheet name="A1-1-1" sheetId="69" r:id="rId2"/>
    <sheet name="A1-1-graph" sheetId="70" r:id="rId3"/>
    <sheet name="A2-1-1" sheetId="2" r:id="rId4"/>
    <sheet name="A2-2-1" sheetId="3" r:id="rId5"/>
    <sheet name="A3-1-1" sheetId="4" r:id="rId6"/>
    <sheet name="A3-1-2" sheetId="5" r:id="rId7"/>
    <sheet name="A3-2-1" sheetId="78" r:id="rId8"/>
    <sheet name="A3-3-1" sheetId="6" r:id="rId9"/>
    <sheet name="A3-3-2" sheetId="8" r:id="rId10"/>
    <sheet name="A4-1-1" sheetId="9" r:id="rId11"/>
    <sheet name="A4-1-2" sheetId="10" r:id="rId12"/>
    <sheet name="A4-2-1" sheetId="11" r:id="rId13"/>
    <sheet name="A4-2-2" sheetId="12" r:id="rId14"/>
    <sheet name="A5-1-1" sheetId="13" r:id="rId15"/>
    <sheet name="A5-2-1" sheetId="14" r:id="rId16"/>
    <sheet name="A5-3-1" sheetId="15" r:id="rId17"/>
    <sheet name="B1-1-1" sheetId="16" r:id="rId18"/>
    <sheet name="B1-2-1" sheetId="17" r:id="rId19"/>
    <sheet name="B2-1-1" sheetId="18" r:id="rId20"/>
    <sheet name="B3-1-1" sheetId="19" r:id="rId21"/>
    <sheet name="B4-1-1" sheetId="20" r:id="rId22"/>
    <sheet name="B5-1-1" sheetId="21" r:id="rId23"/>
    <sheet name="B5-2-1" sheetId="22" r:id="rId24"/>
    <sheet name="B6-1-1" sheetId="23" r:id="rId25"/>
    <sheet name="B7-1-1" sheetId="66" r:id="rId26"/>
    <sheet name="B7-2-1" sheetId="67" r:id="rId27"/>
    <sheet name="B8-1-1" sheetId="25" r:id="rId28"/>
    <sheet name="B8-1-2" sheetId="73" r:id="rId29"/>
    <sheet name="B8-2-1" sheetId="26" r:id="rId30"/>
    <sheet name="B8-2-2" sheetId="74" r:id="rId31"/>
    <sheet name="B9-1-1" sheetId="27" r:id="rId32"/>
    <sheet name="B9-2-1" sheetId="79" r:id="rId33"/>
    <sheet name="B9-3-1" sheetId="28" r:id="rId34"/>
    <sheet name="C1-1-1" sheetId="29" r:id="rId35"/>
    <sheet name="C1-2-1" sheetId="30" r:id="rId36"/>
    <sheet name="C1-3-1" sheetId="31" r:id="rId37"/>
    <sheet name="C1-4-1" sheetId="32" r:id="rId38"/>
    <sheet name="C2-1-1" sheetId="33" r:id="rId39"/>
    <sheet name="C2-1-2" sheetId="34" r:id="rId40"/>
    <sheet name="C2-2-1" sheetId="35" r:id="rId41"/>
    <sheet name="C2-2-2" sheetId="36" r:id="rId42"/>
    <sheet name="C3-1-1" sheetId="37" r:id="rId43"/>
    <sheet name="C3-1-2" sheetId="38" r:id="rId44"/>
    <sheet name="C3-2-1" sheetId="39" r:id="rId45"/>
    <sheet name="C3-3-1" sheetId="40" r:id="rId46"/>
    <sheet name="C4-1-1" sheetId="41" r:id="rId47"/>
    <sheet name="C4-2-1" sheetId="43" r:id="rId48"/>
    <sheet name="C4-3-1" sheetId="42" r:id="rId49"/>
    <sheet name="C5-1-1" sheetId="44" r:id="rId50"/>
    <sheet name="C5-2-1" sheetId="45" r:id="rId51"/>
    <sheet name="C6-1-1" sheetId="46" r:id="rId52"/>
    <sheet name="C7-1-1" sheetId="75" r:id="rId53"/>
    <sheet name="D1-1-1" sheetId="47" r:id="rId54"/>
    <sheet name="D1-1-2" sheetId="50" r:id="rId55"/>
    <sheet name="D1-2-1" sheetId="48" r:id="rId56"/>
    <sheet name="D1-2-2" sheetId="49" r:id="rId57"/>
    <sheet name="D2-1-1" sheetId="51" r:id="rId58"/>
    <sheet name="D3-1-1" sheetId="52" r:id="rId59"/>
    <sheet name="D3-2-1" sheetId="53" r:id="rId60"/>
    <sheet name="D4-1-1" sheetId="54" r:id="rId61"/>
    <sheet name="D4-1-2" sheetId="55" r:id="rId62"/>
    <sheet name="D4-2-1" sheetId="56" r:id="rId63"/>
    <sheet name="D5-1-1" sheetId="57" r:id="rId64"/>
    <sheet name="D5-1-2" sheetId="58" r:id="rId65"/>
    <sheet name="D5-1-3" sheetId="59" r:id="rId66"/>
    <sheet name="D6-1-1" sheetId="60" r:id="rId67"/>
    <sheet name="D6-1-2" sheetId="61" r:id="rId68"/>
  </sheets>
  <definedNames>
    <definedName name="_xlnm._FilterDatabase" localSheetId="0" hidden="1">Inhalt!$A$1:$F$68</definedName>
    <definedName name="ExterneDaten_1" localSheetId="1" hidden="1">'A1-1-1'!$A$12:$R$157</definedName>
    <definedName name="ExterneDaten_1" localSheetId="2" hidden="1">'A1-1-graph'!$B$12:$D$2477</definedName>
    <definedName name="ExterneDaten_1" localSheetId="3" hidden="1">'A2-1-1'!$A$12:$R$46</definedName>
    <definedName name="ExterneDaten_1" localSheetId="4" hidden="1">'A2-2-1'!$A$12:$R$46</definedName>
    <definedName name="ExterneDaten_1" localSheetId="5" hidden="1">'A3-1-1'!$A$12:$R$38</definedName>
    <definedName name="ExterneDaten_1" localSheetId="6" hidden="1">'A3-1-2'!$A$12:$R$13</definedName>
    <definedName name="ExterneDaten_1" localSheetId="7" hidden="1">'A3-2-1'!$A$12:$R$47</definedName>
    <definedName name="ExterneDaten_1" localSheetId="8" hidden="1">'A3-3-1'!$A$12:$R$47</definedName>
    <definedName name="ExterneDaten_1" localSheetId="9" hidden="1">'A3-3-2'!$A$12:$R$15</definedName>
    <definedName name="ExterneDaten_1" localSheetId="10" hidden="1">'A4-1-1'!$A$12:$R$47</definedName>
    <definedName name="ExterneDaten_1" localSheetId="11" hidden="1">'A4-1-2'!$A$12:$R$19</definedName>
    <definedName name="ExterneDaten_1" localSheetId="12" hidden="1">'A4-2-1'!$A$12:$R$46</definedName>
    <definedName name="ExterneDaten_1" localSheetId="13" hidden="1">'A4-2-2'!$A$12:$R$19</definedName>
    <definedName name="ExterneDaten_1" localSheetId="14" hidden="1">'A5-1-1'!$A$12:$R$47</definedName>
    <definedName name="ExterneDaten_1" localSheetId="15" hidden="1">'A5-2-1'!$A$12:$R$31</definedName>
    <definedName name="ExterneDaten_1" localSheetId="16" hidden="1">'A5-3-1'!$A$12:$R$47</definedName>
    <definedName name="ExterneDaten_1" localSheetId="17" hidden="1">'B1-1-1'!$A$12:$R$15</definedName>
    <definedName name="ExterneDaten_1" localSheetId="18" hidden="1">'B1-2-1'!$A$12:$R$15</definedName>
    <definedName name="ExterneDaten_1" localSheetId="19" hidden="1">'B2-1-1'!$A$12:$R$53</definedName>
    <definedName name="ExterneDaten_1" localSheetId="20" hidden="1">'B3-1-1'!$A$12:$R$55</definedName>
    <definedName name="ExterneDaten_1" localSheetId="21" hidden="1">'B4-1-1'!$A$12:$R$47</definedName>
    <definedName name="ExterneDaten_1" localSheetId="22" hidden="1">'B5-1-1'!$A$12:$R$42</definedName>
    <definedName name="ExterneDaten_1" localSheetId="23" hidden="1">'B5-2-1'!$A$12:$R$42</definedName>
    <definedName name="ExterneDaten_1" localSheetId="24" hidden="1">'B6-1-1'!$A$12:$R$40</definedName>
    <definedName name="ExterneDaten_1" localSheetId="25" hidden="1">'B7-1-1'!$A$12:$R$26</definedName>
    <definedName name="ExterneDaten_1" localSheetId="26" hidden="1">'B7-2-1'!$A$12:$R$26</definedName>
    <definedName name="ExterneDaten_1" localSheetId="27" hidden="1">'B8-1-1'!$A$12:$R$15</definedName>
    <definedName name="ExterneDaten_1" localSheetId="28" hidden="1">'B8-1-2'!$A$12:$S$16</definedName>
    <definedName name="ExterneDaten_1" localSheetId="29" hidden="1">'B8-2-1'!$A$12:$R$15</definedName>
    <definedName name="ExterneDaten_1" localSheetId="30" hidden="1">'B8-2-2'!$A$12:$S$14</definedName>
    <definedName name="ExterneDaten_1" localSheetId="31" hidden="1">'B9-1-1'!$A$12:$Q$16</definedName>
    <definedName name="ExterneDaten_1" localSheetId="32" hidden="1">'B9-2-1'!$A$12:$Q$16</definedName>
    <definedName name="ExterneDaten_1" localSheetId="33" hidden="1">'B9-3-1'!$A$12:$Q$16</definedName>
    <definedName name="ExterneDaten_1" localSheetId="34" hidden="1">'C1-1-1'!$A$12:$R$33</definedName>
    <definedName name="ExterneDaten_1" localSheetId="35" hidden="1">'C1-2-1'!$A$12:$R$28</definedName>
    <definedName name="ExterneDaten_1" localSheetId="36" hidden="1">'C1-3-1'!$A$12:$R$33</definedName>
    <definedName name="ExterneDaten_1" localSheetId="37" hidden="1">'C1-4-1'!$A$12:$R$33</definedName>
    <definedName name="ExterneDaten_1" localSheetId="38" hidden="1">'C2-1-1'!$A$12:$R$15</definedName>
    <definedName name="ExterneDaten_1" localSheetId="39" hidden="1">'C2-1-2'!$A$12:$R$15</definedName>
    <definedName name="ExterneDaten_1" localSheetId="40" hidden="1">'C2-2-1'!$A$12:$R$15</definedName>
    <definedName name="ExterneDaten_1" localSheetId="41" hidden="1">'C2-2-2'!$A$12:$R$15</definedName>
    <definedName name="ExterneDaten_1" localSheetId="42" hidden="1">'C3-1-1'!$A$12:$R$32</definedName>
    <definedName name="ExterneDaten_1" localSheetId="43" hidden="1">'C3-1-2'!$A$12:$R$27</definedName>
    <definedName name="ExterneDaten_1" localSheetId="44" hidden="1">'C3-2-1'!$A$12:$R$41</definedName>
    <definedName name="ExterneDaten_1" localSheetId="45" hidden="1">'C3-3-1'!$A$12:$R$41</definedName>
    <definedName name="ExterneDaten_1" localSheetId="46" hidden="1">'C4-1-1'!$A$12:$R$34</definedName>
    <definedName name="ExterneDaten_1" localSheetId="47" hidden="1">'C4-2-1'!$A$12:$R$34</definedName>
    <definedName name="ExterneDaten_1" localSheetId="48" hidden="1">'C4-3-1'!$A$12:$R$34</definedName>
    <definedName name="ExterneDaten_1" localSheetId="49" hidden="1">'C5-1-1'!$A$12:$R$29</definedName>
    <definedName name="ExterneDaten_1" localSheetId="50" hidden="1">'C5-2-1'!$A$12:$R$29</definedName>
    <definedName name="ExterneDaten_1" localSheetId="51" hidden="1">'C6-1-1'!$A$12:$R$38</definedName>
    <definedName name="ExterneDaten_1" localSheetId="52" hidden="1">'C7-1-1'!$A$12:$R$58</definedName>
    <definedName name="ExterneDaten_1" localSheetId="53" hidden="1">'D1-1-1'!$A$12:$R$35</definedName>
    <definedName name="ExterneDaten_1" localSheetId="54" hidden="1">'D1-1-2'!$A$12:$R$36</definedName>
    <definedName name="ExterneDaten_1" localSheetId="55" hidden="1">'D1-2-1'!$A$12:$R$28</definedName>
    <definedName name="ExterneDaten_1" localSheetId="56" hidden="1">'D1-2-2'!$A$12:$R$21</definedName>
    <definedName name="ExterneDaten_1" localSheetId="57" hidden="1">'D2-1-1'!$A$12:$R$42</definedName>
    <definedName name="ExterneDaten_1" localSheetId="58" hidden="1">'D3-1-1'!$A$12:$R$37</definedName>
    <definedName name="ExterneDaten_1" localSheetId="59" hidden="1">'D3-2-1'!$A$12:$R$32</definedName>
    <definedName name="ExterneDaten_1" localSheetId="60" hidden="1">'D4-1-1'!$A$12:$R$29</definedName>
    <definedName name="ExterneDaten_1" localSheetId="61" hidden="1">'D4-1-2'!$A$12:$R$26</definedName>
    <definedName name="ExterneDaten_1" localSheetId="62" hidden="1">'D4-2-1'!$A$12:$R$24</definedName>
    <definedName name="ExterneDaten_1" localSheetId="63" hidden="1">'D5-1-1'!$A$12:$R$45</definedName>
    <definedName name="ExterneDaten_1" localSheetId="64" hidden="1">'D5-1-2'!$A$12:$R$45</definedName>
    <definedName name="ExterneDaten_1" localSheetId="65" hidden="1">'D5-1-3'!$A$12:$R$16</definedName>
    <definedName name="ExterneDaten_1" localSheetId="66" hidden="1">'D6-1-1'!$A$12:$O$42</definedName>
    <definedName name="ExterneDaten_1" localSheetId="67" hidden="1">'D6-1-2'!$A$12:$O$13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79" l="1"/>
  <c r="B4" i="79"/>
  <c r="B3" i="79"/>
  <c r="B2" i="79"/>
  <c r="B5" i="78"/>
  <c r="B4" i="78"/>
  <c r="B2" i="78"/>
  <c r="B3" i="78"/>
  <c r="B2" i="4"/>
  <c r="B3" i="4"/>
  <c r="B4" i="4"/>
  <c r="B5" i="4"/>
  <c r="B5" i="5"/>
  <c r="B4" i="5"/>
  <c r="B3" i="5"/>
  <c r="B2" i="5"/>
  <c r="B5" i="61"/>
  <c r="B4" i="61"/>
  <c r="B3" i="61"/>
  <c r="B2" i="61"/>
  <c r="B5" i="60"/>
  <c r="B4" i="60"/>
  <c r="B3" i="60"/>
  <c r="B2" i="60"/>
  <c r="B5" i="59"/>
  <c r="B4" i="59"/>
  <c r="B3" i="59"/>
  <c r="B2" i="59"/>
  <c r="B5" i="58"/>
  <c r="B4" i="58"/>
  <c r="B3" i="58"/>
  <c r="B2" i="58"/>
  <c r="B5" i="57"/>
  <c r="B4" i="57"/>
  <c r="B3" i="57"/>
  <c r="B2" i="57"/>
  <c r="B5" i="56"/>
  <c r="B4" i="56"/>
  <c r="B3" i="56"/>
  <c r="B2" i="56"/>
  <c r="B5" i="55"/>
  <c r="B4" i="55"/>
  <c r="B3" i="55"/>
  <c r="B2" i="55"/>
  <c r="B5" i="54"/>
  <c r="B4" i="54"/>
  <c r="B3" i="54"/>
  <c r="B2" i="54"/>
  <c r="B5" i="53"/>
  <c r="B4" i="53"/>
  <c r="B3" i="53"/>
  <c r="B2" i="53"/>
  <c r="B5" i="52"/>
  <c r="B4" i="52"/>
  <c r="B3" i="52"/>
  <c r="B2" i="52"/>
  <c r="B5" i="51"/>
  <c r="B4" i="51"/>
  <c r="B3" i="51"/>
  <c r="B2" i="51"/>
  <c r="B5" i="49"/>
  <c r="B4" i="49"/>
  <c r="B3" i="49"/>
  <c r="B2" i="49"/>
  <c r="B5" i="48"/>
  <c r="B4" i="48"/>
  <c r="B3" i="48"/>
  <c r="B2" i="48"/>
  <c r="B5" i="50"/>
  <c r="B4" i="50"/>
  <c r="B3" i="50"/>
  <c r="B2" i="50"/>
  <c r="B5" i="47"/>
  <c r="B4" i="47"/>
  <c r="B3" i="47"/>
  <c r="B2" i="47"/>
  <c r="B5" i="75"/>
  <c r="B4" i="75"/>
  <c r="B3" i="75"/>
  <c r="B2" i="75"/>
  <c r="B5" i="46"/>
  <c r="B4" i="46"/>
  <c r="B3" i="46"/>
  <c r="B2" i="46"/>
  <c r="B5" i="45"/>
  <c r="B4" i="45"/>
  <c r="B3" i="45"/>
  <c r="B2" i="45"/>
  <c r="B5" i="44"/>
  <c r="B4" i="44"/>
  <c r="B3" i="44"/>
  <c r="B2" i="44"/>
  <c r="B5" i="42"/>
  <c r="B4" i="42"/>
  <c r="B3" i="42"/>
  <c r="B2" i="42"/>
  <c r="B5" i="43"/>
  <c r="B4" i="43"/>
  <c r="B3" i="43"/>
  <c r="B2" i="43"/>
  <c r="B5" i="41"/>
  <c r="B4" i="41"/>
  <c r="B3" i="41"/>
  <c r="B2" i="41"/>
  <c r="B5" i="40"/>
  <c r="B4" i="40"/>
  <c r="B3" i="40"/>
  <c r="B2" i="40"/>
  <c r="B5" i="39"/>
  <c r="B4" i="39"/>
  <c r="B3" i="39"/>
  <c r="B2" i="39"/>
  <c r="B5" i="38"/>
  <c r="B4" i="38"/>
  <c r="B3" i="38"/>
  <c r="B2" i="38"/>
  <c r="B5" i="37"/>
  <c r="B4" i="37"/>
  <c r="B3" i="37"/>
  <c r="B2" i="37"/>
  <c r="B5" i="36"/>
  <c r="B4" i="36"/>
  <c r="B3" i="36"/>
  <c r="B2" i="36"/>
  <c r="B5" i="35"/>
  <c r="B4" i="35"/>
  <c r="B3" i="35"/>
  <c r="B2" i="35"/>
  <c r="B5" i="34"/>
  <c r="B4" i="34"/>
  <c r="B3" i="34"/>
  <c r="B2" i="34"/>
  <c r="B5" i="33"/>
  <c r="B4" i="33"/>
  <c r="B3" i="33"/>
  <c r="B2" i="33"/>
  <c r="B5" i="32"/>
  <c r="B4" i="32"/>
  <c r="B3" i="32"/>
  <c r="B2" i="32"/>
  <c r="B5" i="31"/>
  <c r="B4" i="31"/>
  <c r="B3" i="31"/>
  <c r="B2" i="31"/>
  <c r="B5" i="30"/>
  <c r="B4" i="30"/>
  <c r="B3" i="30"/>
  <c r="B2" i="30"/>
  <c r="B5" i="29"/>
  <c r="B4" i="29"/>
  <c r="B3" i="29"/>
  <c r="B2" i="29"/>
  <c r="B5" i="28"/>
  <c r="B4" i="28"/>
  <c r="B3" i="28"/>
  <c r="B2" i="28"/>
  <c r="B5" i="27"/>
  <c r="B4" i="27"/>
  <c r="B3" i="27"/>
  <c r="B2" i="27"/>
  <c r="B5" i="74"/>
  <c r="B4" i="74"/>
  <c r="B3" i="74"/>
  <c r="B2" i="74"/>
  <c r="B5" i="26"/>
  <c r="B4" i="26"/>
  <c r="B3" i="26"/>
  <c r="B2" i="26"/>
  <c r="B5" i="73"/>
  <c r="B4" i="73"/>
  <c r="B3" i="73"/>
  <c r="B2" i="73"/>
  <c r="B5" i="25"/>
  <c r="B4" i="25"/>
  <c r="B3" i="25"/>
  <c r="B2" i="25"/>
  <c r="B5" i="67"/>
  <c r="B4" i="67"/>
  <c r="B3" i="67"/>
  <c r="B2" i="67"/>
  <c r="B5" i="66"/>
  <c r="B4" i="66"/>
  <c r="B3" i="66"/>
  <c r="B2" i="66"/>
  <c r="B5" i="23"/>
  <c r="B4" i="23"/>
  <c r="B3" i="23"/>
  <c r="B2" i="23"/>
  <c r="B5" i="22"/>
  <c r="B4" i="22"/>
  <c r="B3" i="22"/>
  <c r="B2" i="22"/>
  <c r="B5" i="21"/>
  <c r="B4" i="21"/>
  <c r="B3" i="21"/>
  <c r="B2" i="21"/>
  <c r="B5" i="20"/>
  <c r="B4" i="20"/>
  <c r="B3" i="20"/>
  <c r="B2" i="20"/>
  <c r="B5" i="19"/>
  <c r="B4" i="19"/>
  <c r="B3" i="19"/>
  <c r="B2" i="19"/>
  <c r="B5" i="18"/>
  <c r="B4" i="18"/>
  <c r="B3" i="18"/>
  <c r="B2" i="18"/>
  <c r="B5" i="17"/>
  <c r="B4" i="17"/>
  <c r="B3" i="17"/>
  <c r="B2" i="17"/>
  <c r="B5" i="16"/>
  <c r="B4" i="16"/>
  <c r="B3" i="16"/>
  <c r="B2" i="16"/>
  <c r="B5" i="15"/>
  <c r="B4" i="15"/>
  <c r="B3" i="15"/>
  <c r="B2" i="15"/>
  <c r="B5" i="14"/>
  <c r="B4" i="14"/>
  <c r="B3" i="14"/>
  <c r="B2" i="14"/>
  <c r="B5" i="13"/>
  <c r="B4" i="13"/>
  <c r="B3" i="13"/>
  <c r="B2" i="13"/>
  <c r="B5" i="12"/>
  <c r="B4" i="12"/>
  <c r="B3" i="12"/>
  <c r="B2" i="12"/>
  <c r="B5" i="11"/>
  <c r="B4" i="11"/>
  <c r="B3" i="11"/>
  <c r="B2" i="11"/>
  <c r="B5" i="10"/>
  <c r="B4" i="10"/>
  <c r="B3" i="10"/>
  <c r="B2" i="10"/>
  <c r="B5" i="69"/>
  <c r="B4" i="69"/>
  <c r="B3" i="69"/>
  <c r="B2" i="69"/>
  <c r="C5" i="70"/>
  <c r="C4" i="70"/>
  <c r="C3" i="70"/>
  <c r="C2" i="70"/>
  <c r="B2" i="9"/>
  <c r="B3" i="9"/>
  <c r="B4" i="9"/>
  <c r="B5" i="9"/>
  <c r="B2" i="8"/>
  <c r="B3" i="8"/>
  <c r="B4" i="8"/>
  <c r="B5" i="8"/>
  <c r="B2" i="6"/>
  <c r="B3" i="6"/>
  <c r="B4" i="6"/>
  <c r="B5" i="6"/>
  <c r="B2" i="3"/>
  <c r="B3" i="3"/>
  <c r="B4" i="3"/>
  <c r="B5" i="3"/>
  <c r="B2" i="2"/>
  <c r="B3" i="2"/>
  <c r="B4" i="2"/>
  <c r="B5" i="2"/>
  <c r="E13" i="70" l="1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51" i="70"/>
  <c r="E52" i="70"/>
  <c r="E53" i="70"/>
  <c r="E54" i="70"/>
  <c r="E55" i="70"/>
  <c r="E56" i="70"/>
  <c r="E57" i="70"/>
  <c r="E58" i="70"/>
  <c r="E59" i="70"/>
  <c r="E60" i="70"/>
  <c r="E61" i="70"/>
  <c r="E62" i="70"/>
  <c r="E63" i="70"/>
  <c r="E64" i="70"/>
  <c r="E65" i="70"/>
  <c r="E66" i="70"/>
  <c r="E67" i="70"/>
  <c r="E68" i="70"/>
  <c r="E69" i="70"/>
  <c r="E70" i="70"/>
  <c r="E71" i="70"/>
  <c r="E72" i="70"/>
  <c r="E73" i="70"/>
  <c r="E74" i="70"/>
  <c r="E75" i="70"/>
  <c r="E76" i="70"/>
  <c r="E77" i="70"/>
  <c r="E78" i="70"/>
  <c r="E79" i="70"/>
  <c r="E80" i="70"/>
  <c r="E81" i="70"/>
  <c r="E82" i="70"/>
  <c r="E83" i="70"/>
  <c r="E84" i="70"/>
  <c r="E85" i="70"/>
  <c r="E86" i="70"/>
  <c r="E87" i="70"/>
  <c r="E88" i="70"/>
  <c r="E89" i="70"/>
  <c r="E90" i="70"/>
  <c r="E91" i="70"/>
  <c r="E92" i="70"/>
  <c r="E93" i="70"/>
  <c r="E94" i="70"/>
  <c r="E95" i="70"/>
  <c r="E96" i="70"/>
  <c r="E97" i="70"/>
  <c r="E98" i="70"/>
  <c r="E99" i="70"/>
  <c r="E100" i="70"/>
  <c r="E101" i="70"/>
  <c r="E102" i="70"/>
  <c r="E103" i="70"/>
  <c r="E104" i="70"/>
  <c r="E105" i="70"/>
  <c r="E106" i="70"/>
  <c r="E107" i="70"/>
  <c r="E108" i="70"/>
  <c r="E109" i="70"/>
  <c r="E110" i="70"/>
  <c r="E111" i="70"/>
  <c r="E112" i="70"/>
  <c r="E113" i="70"/>
  <c r="E114" i="70"/>
  <c r="E115" i="70"/>
  <c r="E116" i="70"/>
  <c r="E117" i="70"/>
  <c r="E118" i="70"/>
  <c r="E119" i="70"/>
  <c r="E120" i="70"/>
  <c r="E121" i="70"/>
  <c r="E122" i="70"/>
  <c r="E123" i="70"/>
  <c r="E124" i="70"/>
  <c r="E125" i="70"/>
  <c r="E126" i="70"/>
  <c r="E127" i="70"/>
  <c r="E128" i="70"/>
  <c r="E129" i="70"/>
  <c r="E130" i="70"/>
  <c r="E131" i="70"/>
  <c r="E132" i="70"/>
  <c r="E133" i="70"/>
  <c r="E134" i="70"/>
  <c r="E135" i="70"/>
  <c r="E136" i="70"/>
  <c r="E137" i="70"/>
  <c r="E138" i="70"/>
  <c r="E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E156" i="70"/>
  <c r="E157" i="70"/>
  <c r="E158" i="70"/>
  <c r="E159" i="70"/>
  <c r="E160" i="70"/>
  <c r="E161" i="70"/>
  <c r="E162" i="70"/>
  <c r="E163" i="70"/>
  <c r="E164" i="70"/>
  <c r="E165" i="70"/>
  <c r="E166" i="70"/>
  <c r="E167" i="70"/>
  <c r="E168" i="70"/>
  <c r="E169" i="70"/>
  <c r="E170" i="70"/>
  <c r="E171" i="70"/>
  <c r="E172" i="70"/>
  <c r="E173" i="70"/>
  <c r="E174" i="70"/>
  <c r="E175" i="70"/>
  <c r="E176" i="70"/>
  <c r="E177" i="70"/>
  <c r="E178" i="70"/>
  <c r="E179" i="70"/>
  <c r="E180" i="70"/>
  <c r="E181" i="70"/>
  <c r="E182" i="70"/>
  <c r="E183" i="70"/>
  <c r="E184" i="70"/>
  <c r="E185" i="70"/>
  <c r="E186" i="70"/>
  <c r="E187" i="70"/>
  <c r="E188" i="70"/>
  <c r="E189" i="70"/>
  <c r="E190" i="70"/>
  <c r="E191" i="70"/>
  <c r="E192" i="70"/>
  <c r="E193" i="70"/>
  <c r="E194" i="70"/>
  <c r="E195" i="70"/>
  <c r="E196" i="70"/>
  <c r="E197" i="70"/>
  <c r="E198" i="70"/>
  <c r="E199" i="70"/>
  <c r="E200" i="70"/>
  <c r="E201" i="70"/>
  <c r="E202" i="70"/>
  <c r="E203" i="70"/>
  <c r="E204" i="70"/>
  <c r="E205" i="70"/>
  <c r="E206" i="70"/>
  <c r="E207" i="70"/>
  <c r="E208" i="70"/>
  <c r="E209" i="70"/>
  <c r="E210" i="70"/>
  <c r="E211" i="70"/>
  <c r="E212" i="70"/>
  <c r="E213" i="70"/>
  <c r="E214" i="70"/>
  <c r="E215" i="70"/>
  <c r="E216" i="70"/>
  <c r="E217" i="70"/>
  <c r="E218" i="70"/>
  <c r="E219" i="70"/>
  <c r="E220" i="70"/>
  <c r="E221" i="70"/>
  <c r="E222" i="70"/>
  <c r="E223" i="70"/>
  <c r="E224" i="70"/>
  <c r="E225" i="70"/>
  <c r="E226" i="70"/>
  <c r="E227" i="70"/>
  <c r="E228" i="70"/>
  <c r="E229" i="70"/>
  <c r="E230" i="70"/>
  <c r="E231" i="70"/>
  <c r="E232" i="70"/>
  <c r="E233" i="70"/>
  <c r="E234" i="70"/>
  <c r="E235" i="70"/>
  <c r="E236" i="70"/>
  <c r="E237" i="70"/>
  <c r="E238" i="70"/>
  <c r="E239" i="70"/>
  <c r="E240" i="70"/>
  <c r="E241" i="70"/>
  <c r="E242" i="70"/>
  <c r="E243" i="70"/>
  <c r="E244" i="70"/>
  <c r="E245" i="70"/>
  <c r="E246" i="70"/>
  <c r="E247" i="70"/>
  <c r="E248" i="70"/>
  <c r="E249" i="70"/>
  <c r="E250" i="70"/>
  <c r="E251" i="70"/>
  <c r="E252" i="70"/>
  <c r="E253" i="70"/>
  <c r="E254" i="70"/>
  <c r="E255" i="70"/>
  <c r="E256" i="70"/>
  <c r="E257" i="70"/>
  <c r="E258" i="70"/>
  <c r="E259" i="70"/>
  <c r="E260" i="70"/>
  <c r="E261" i="70"/>
  <c r="E262" i="70"/>
  <c r="E263" i="70"/>
  <c r="E264" i="70"/>
  <c r="E265" i="70"/>
  <c r="E266" i="70"/>
  <c r="E267" i="70"/>
  <c r="E268" i="70"/>
  <c r="E269" i="70"/>
  <c r="E270" i="70"/>
  <c r="E271" i="70"/>
  <c r="E272" i="70"/>
  <c r="E273" i="70"/>
  <c r="E274" i="70"/>
  <c r="E275" i="70"/>
  <c r="E276" i="70"/>
  <c r="E277" i="70"/>
  <c r="E278" i="70"/>
  <c r="E279" i="70"/>
  <c r="E280" i="70"/>
  <c r="E281" i="70"/>
  <c r="E282" i="70"/>
  <c r="E283" i="70"/>
  <c r="E284" i="70"/>
  <c r="E285" i="70"/>
  <c r="E286" i="70"/>
  <c r="E287" i="70"/>
  <c r="E288" i="70"/>
  <c r="E289" i="70"/>
  <c r="E290" i="70"/>
  <c r="E291" i="70"/>
  <c r="E292" i="70"/>
  <c r="E293" i="70"/>
  <c r="E294" i="70"/>
  <c r="E295" i="70"/>
  <c r="E296" i="70"/>
  <c r="E297" i="70"/>
  <c r="E298" i="70"/>
  <c r="E299" i="70"/>
  <c r="E300" i="70"/>
  <c r="E301" i="70"/>
  <c r="E302" i="70"/>
  <c r="E303" i="70"/>
  <c r="E304" i="70"/>
  <c r="E305" i="70"/>
  <c r="E306" i="70"/>
  <c r="E307" i="70"/>
  <c r="E308" i="70"/>
  <c r="E309" i="70"/>
  <c r="E310" i="70"/>
  <c r="E311" i="70"/>
  <c r="E312" i="70"/>
  <c r="E313" i="70"/>
  <c r="E314" i="70"/>
  <c r="E315" i="70"/>
  <c r="E316" i="70"/>
  <c r="E317" i="70"/>
  <c r="E318" i="70"/>
  <c r="E319" i="70"/>
  <c r="E320" i="70"/>
  <c r="E321" i="70"/>
  <c r="E322" i="70"/>
  <c r="E323" i="70"/>
  <c r="E324" i="70"/>
  <c r="E325" i="70"/>
  <c r="E326" i="70"/>
  <c r="E327" i="70"/>
  <c r="E328" i="70"/>
  <c r="E329" i="70"/>
  <c r="E330" i="70"/>
  <c r="E331" i="70"/>
  <c r="E332" i="70"/>
  <c r="E333" i="70"/>
  <c r="E334" i="70"/>
  <c r="E335" i="70"/>
  <c r="E336" i="70"/>
  <c r="E337" i="70"/>
  <c r="E338" i="70"/>
  <c r="E339" i="70"/>
  <c r="E340" i="70"/>
  <c r="E341" i="70"/>
  <c r="E342" i="70"/>
  <c r="E343" i="70"/>
  <c r="E344" i="70"/>
  <c r="E345" i="70"/>
  <c r="E346" i="70"/>
  <c r="E347" i="70"/>
  <c r="E348" i="70"/>
  <c r="E349" i="70"/>
  <c r="E350" i="70"/>
  <c r="E351" i="70"/>
  <c r="E352" i="70"/>
  <c r="E353" i="70"/>
  <c r="E354" i="70"/>
  <c r="E355" i="70"/>
  <c r="E356" i="70"/>
  <c r="E357" i="70"/>
  <c r="E358" i="70"/>
  <c r="E359" i="70"/>
  <c r="E360" i="70"/>
  <c r="E361" i="70"/>
  <c r="E362" i="70"/>
  <c r="E363" i="70"/>
  <c r="E364" i="70"/>
  <c r="E365" i="70"/>
  <c r="E366" i="70"/>
  <c r="E367" i="70"/>
  <c r="E368" i="70"/>
  <c r="E369" i="70"/>
  <c r="E370" i="70"/>
  <c r="E371" i="70"/>
  <c r="E372" i="70"/>
  <c r="E373" i="70"/>
  <c r="E374" i="70"/>
  <c r="E375" i="70"/>
  <c r="E376" i="70"/>
  <c r="E377" i="70"/>
  <c r="E378" i="70"/>
  <c r="E379" i="70"/>
  <c r="E380" i="70"/>
  <c r="E381" i="70"/>
  <c r="E382" i="70"/>
  <c r="E383" i="70"/>
  <c r="E384" i="70"/>
  <c r="E385" i="70"/>
  <c r="E386" i="70"/>
  <c r="E387" i="70"/>
  <c r="E388" i="70"/>
  <c r="E389" i="70"/>
  <c r="E390" i="70"/>
  <c r="E391" i="70"/>
  <c r="E392" i="70"/>
  <c r="E393" i="70"/>
  <c r="E394" i="70"/>
  <c r="E395" i="70"/>
  <c r="E396" i="70"/>
  <c r="E397" i="70"/>
  <c r="E398" i="70"/>
  <c r="E399" i="70"/>
  <c r="E400" i="70"/>
  <c r="E401" i="70"/>
  <c r="E402" i="70"/>
  <c r="E403" i="70"/>
  <c r="E404" i="70"/>
  <c r="E405" i="70"/>
  <c r="E406" i="70"/>
  <c r="E407" i="70"/>
  <c r="E408" i="70"/>
  <c r="E409" i="70"/>
  <c r="E410" i="70"/>
  <c r="E411" i="70"/>
  <c r="E412" i="70"/>
  <c r="E413" i="70"/>
  <c r="E414" i="70"/>
  <c r="E415" i="70"/>
  <c r="E416" i="70"/>
  <c r="E417" i="70"/>
  <c r="E418" i="70"/>
  <c r="E419" i="70"/>
  <c r="E420" i="70"/>
  <c r="E421" i="70"/>
  <c r="E422" i="70"/>
  <c r="E423" i="70"/>
  <c r="E424" i="70"/>
  <c r="E425" i="70"/>
  <c r="E426" i="70"/>
  <c r="E427" i="70"/>
  <c r="E428" i="70"/>
  <c r="E429" i="70"/>
  <c r="E430" i="70"/>
  <c r="E431" i="70"/>
  <c r="E432" i="70"/>
  <c r="E433" i="70"/>
  <c r="E434" i="70"/>
  <c r="E435" i="70"/>
  <c r="E436" i="70"/>
  <c r="E437" i="70"/>
  <c r="E438" i="70"/>
  <c r="E439" i="70"/>
  <c r="E440" i="70"/>
  <c r="E441" i="70"/>
  <c r="E442" i="70"/>
  <c r="E443" i="70"/>
  <c r="E444" i="70"/>
  <c r="E445" i="70"/>
  <c r="E446" i="70"/>
  <c r="E447" i="70"/>
  <c r="E448" i="70"/>
  <c r="E449" i="70"/>
  <c r="E450" i="70"/>
  <c r="E451" i="70"/>
  <c r="E452" i="70"/>
  <c r="E453" i="70"/>
  <c r="E454" i="70"/>
  <c r="E455" i="70"/>
  <c r="E456" i="70"/>
  <c r="E457" i="70"/>
  <c r="E458" i="70"/>
  <c r="E459" i="70"/>
  <c r="E460" i="70"/>
  <c r="E461" i="70"/>
  <c r="E462" i="70"/>
  <c r="E463" i="70"/>
  <c r="E464" i="70"/>
  <c r="E465" i="70"/>
  <c r="E466" i="70"/>
  <c r="E467" i="70"/>
  <c r="E468" i="70"/>
  <c r="E469" i="70"/>
  <c r="E470" i="70"/>
  <c r="E471" i="70"/>
  <c r="E472" i="70"/>
  <c r="E473" i="70"/>
  <c r="E474" i="70"/>
  <c r="E475" i="70"/>
  <c r="E476" i="70"/>
  <c r="E477" i="70"/>
  <c r="E478" i="70"/>
  <c r="E479" i="70"/>
  <c r="E480" i="70"/>
  <c r="E481" i="70"/>
  <c r="E482" i="70"/>
  <c r="E483" i="70"/>
  <c r="E484" i="70"/>
  <c r="E485" i="70"/>
  <c r="E486" i="70"/>
  <c r="E487" i="70"/>
  <c r="E488" i="70"/>
  <c r="E489" i="70"/>
  <c r="E490" i="70"/>
  <c r="E491" i="70"/>
  <c r="E492" i="70"/>
  <c r="E493" i="70"/>
  <c r="E494" i="70"/>
  <c r="E495" i="70"/>
  <c r="E496" i="70"/>
  <c r="E497" i="70"/>
  <c r="E498" i="70"/>
  <c r="E499" i="70"/>
  <c r="E500" i="70"/>
  <c r="E501" i="70"/>
  <c r="E502" i="70"/>
  <c r="E503" i="70"/>
  <c r="E504" i="70"/>
  <c r="E505" i="70"/>
  <c r="E506" i="70"/>
  <c r="E507" i="70"/>
  <c r="E508" i="70"/>
  <c r="E509" i="70"/>
  <c r="E510" i="70"/>
  <c r="E511" i="70"/>
  <c r="E512" i="70"/>
  <c r="E513" i="70"/>
  <c r="E514" i="70"/>
  <c r="E515" i="70"/>
  <c r="E516" i="70"/>
  <c r="E517" i="70"/>
  <c r="E518" i="70"/>
  <c r="E519" i="70"/>
  <c r="E520" i="70"/>
  <c r="E521" i="70"/>
  <c r="E522" i="70"/>
  <c r="E523" i="70"/>
  <c r="E524" i="70"/>
  <c r="E525" i="70"/>
  <c r="E526" i="70"/>
  <c r="E527" i="70"/>
  <c r="E528" i="70"/>
  <c r="E529" i="70"/>
  <c r="E530" i="70"/>
  <c r="E531" i="70"/>
  <c r="E532" i="70"/>
  <c r="E533" i="70"/>
  <c r="E534" i="70"/>
  <c r="E535" i="70"/>
  <c r="E536" i="70"/>
  <c r="E537" i="70"/>
  <c r="E538" i="70"/>
  <c r="E539" i="70"/>
  <c r="E540" i="70"/>
  <c r="E541" i="70"/>
  <c r="E542" i="70"/>
  <c r="E543" i="70"/>
  <c r="E544" i="70"/>
  <c r="E545" i="70"/>
  <c r="E546" i="70"/>
  <c r="E547" i="70"/>
  <c r="E548" i="70"/>
  <c r="E549" i="70"/>
  <c r="E550" i="70"/>
  <c r="E551" i="70"/>
  <c r="E552" i="70"/>
  <c r="E553" i="70"/>
  <c r="E554" i="70"/>
  <c r="E555" i="70"/>
  <c r="E556" i="70"/>
  <c r="E557" i="70"/>
  <c r="E558" i="70"/>
  <c r="E559" i="70"/>
  <c r="E560" i="70"/>
  <c r="E561" i="70"/>
  <c r="E562" i="70"/>
  <c r="E563" i="70"/>
  <c r="E564" i="70"/>
  <c r="E565" i="70"/>
  <c r="E566" i="70"/>
  <c r="E567" i="70"/>
  <c r="E568" i="70"/>
  <c r="E569" i="70"/>
  <c r="E570" i="70"/>
  <c r="E571" i="70"/>
  <c r="E572" i="70"/>
  <c r="E573" i="70"/>
  <c r="E574" i="70"/>
  <c r="E575" i="70"/>
  <c r="E576" i="70"/>
  <c r="E577" i="70"/>
  <c r="E578" i="70"/>
  <c r="E579" i="70"/>
  <c r="E580" i="70"/>
  <c r="E581" i="70"/>
  <c r="E582" i="70"/>
  <c r="E583" i="70"/>
  <c r="E584" i="70"/>
  <c r="E585" i="70"/>
  <c r="E586" i="70"/>
  <c r="E587" i="70"/>
  <c r="E588" i="70"/>
  <c r="E589" i="70"/>
  <c r="E590" i="70"/>
  <c r="E591" i="70"/>
  <c r="E592" i="70"/>
  <c r="E593" i="70"/>
  <c r="E594" i="70"/>
  <c r="E595" i="70"/>
  <c r="E596" i="70"/>
  <c r="E597" i="70"/>
  <c r="E598" i="70"/>
  <c r="E599" i="70"/>
  <c r="E600" i="70"/>
  <c r="E601" i="70"/>
  <c r="E602" i="70"/>
  <c r="E603" i="70"/>
  <c r="E604" i="70"/>
  <c r="E605" i="70"/>
  <c r="E606" i="70"/>
  <c r="E607" i="70"/>
  <c r="E608" i="70"/>
  <c r="E609" i="70"/>
  <c r="E610" i="70"/>
  <c r="E611" i="70"/>
  <c r="E612" i="70"/>
  <c r="E613" i="70"/>
  <c r="E614" i="70"/>
  <c r="E615" i="70"/>
  <c r="E616" i="70"/>
  <c r="E617" i="70"/>
  <c r="E618" i="70"/>
  <c r="E619" i="70"/>
  <c r="E620" i="70"/>
  <c r="E621" i="70"/>
  <c r="E622" i="70"/>
  <c r="E623" i="70"/>
  <c r="E624" i="70"/>
  <c r="E625" i="70"/>
  <c r="E626" i="70"/>
  <c r="E627" i="70"/>
  <c r="E628" i="70"/>
  <c r="E629" i="70"/>
  <c r="E630" i="70"/>
  <c r="E631" i="70"/>
  <c r="E632" i="70"/>
  <c r="E633" i="70"/>
  <c r="E634" i="70"/>
  <c r="E635" i="70"/>
  <c r="E636" i="70"/>
  <c r="E637" i="70"/>
  <c r="E638" i="70"/>
  <c r="E639" i="70"/>
  <c r="E640" i="70"/>
  <c r="E641" i="70"/>
  <c r="E642" i="70"/>
  <c r="E643" i="70"/>
  <c r="E644" i="70"/>
  <c r="E645" i="70"/>
  <c r="E646" i="70"/>
  <c r="E647" i="70"/>
  <c r="E648" i="70"/>
  <c r="E649" i="70"/>
  <c r="E650" i="70"/>
  <c r="E651" i="70"/>
  <c r="E652" i="70"/>
  <c r="E653" i="70"/>
  <c r="E654" i="70"/>
  <c r="E655" i="70"/>
  <c r="E656" i="70"/>
  <c r="E657" i="70"/>
  <c r="E658" i="70"/>
  <c r="E659" i="70"/>
  <c r="E660" i="70"/>
  <c r="E661" i="70"/>
  <c r="E662" i="70"/>
  <c r="E663" i="70"/>
  <c r="E664" i="70"/>
  <c r="E665" i="70"/>
  <c r="E666" i="70"/>
  <c r="E667" i="70"/>
  <c r="E668" i="70"/>
  <c r="E669" i="70"/>
  <c r="E670" i="70"/>
  <c r="E671" i="70"/>
  <c r="E672" i="70"/>
  <c r="E673" i="70"/>
  <c r="E674" i="70"/>
  <c r="E675" i="70"/>
  <c r="E676" i="70"/>
  <c r="E677" i="70"/>
  <c r="E678" i="70"/>
  <c r="E679" i="70"/>
  <c r="E680" i="70"/>
  <c r="E681" i="70"/>
  <c r="E682" i="70"/>
  <c r="E683" i="70"/>
  <c r="E684" i="70"/>
  <c r="E685" i="70"/>
  <c r="E686" i="70"/>
  <c r="E687" i="70"/>
  <c r="E688" i="70"/>
  <c r="E689" i="70"/>
  <c r="E690" i="70"/>
  <c r="E691" i="70"/>
  <c r="E692" i="70"/>
  <c r="E693" i="70"/>
  <c r="E694" i="70"/>
  <c r="E695" i="70"/>
  <c r="E696" i="70"/>
  <c r="E697" i="70"/>
  <c r="E698" i="70"/>
  <c r="E699" i="70"/>
  <c r="E700" i="70"/>
  <c r="E701" i="70"/>
  <c r="E702" i="70"/>
  <c r="E703" i="70"/>
  <c r="E704" i="70"/>
  <c r="E705" i="70"/>
  <c r="E706" i="70"/>
  <c r="E707" i="70"/>
  <c r="E708" i="70"/>
  <c r="E709" i="70"/>
  <c r="E710" i="70"/>
  <c r="E711" i="70"/>
  <c r="E712" i="70"/>
  <c r="E713" i="70"/>
  <c r="E714" i="70"/>
  <c r="E715" i="70"/>
  <c r="E716" i="70"/>
  <c r="E717" i="70"/>
  <c r="E718" i="70"/>
  <c r="E719" i="70"/>
  <c r="E720" i="70"/>
  <c r="E721" i="70"/>
  <c r="E722" i="70"/>
  <c r="E723" i="70"/>
  <c r="E724" i="70"/>
  <c r="E725" i="70"/>
  <c r="E726" i="70"/>
  <c r="E727" i="70"/>
  <c r="E728" i="70"/>
  <c r="E729" i="70"/>
  <c r="E730" i="70"/>
  <c r="E731" i="70"/>
  <c r="E732" i="70"/>
  <c r="E733" i="70"/>
  <c r="E734" i="70"/>
  <c r="E735" i="70"/>
  <c r="E736" i="70"/>
  <c r="E737" i="70"/>
  <c r="E738" i="70"/>
  <c r="E739" i="70"/>
  <c r="E740" i="70"/>
  <c r="E741" i="70"/>
  <c r="E742" i="70"/>
  <c r="E743" i="70"/>
  <c r="E744" i="70"/>
  <c r="E745" i="70"/>
  <c r="E746" i="70"/>
  <c r="E747" i="70"/>
  <c r="E748" i="70"/>
  <c r="E749" i="70"/>
  <c r="E750" i="70"/>
  <c r="E751" i="70"/>
  <c r="E752" i="70"/>
  <c r="E753" i="70"/>
  <c r="E754" i="70"/>
  <c r="E755" i="70"/>
  <c r="E756" i="70"/>
  <c r="E757" i="70"/>
  <c r="E758" i="70"/>
  <c r="E759" i="70"/>
  <c r="E760" i="70"/>
  <c r="E761" i="70"/>
  <c r="E762" i="70"/>
  <c r="E763" i="70"/>
  <c r="E764" i="70"/>
  <c r="E765" i="70"/>
  <c r="E766" i="70"/>
  <c r="E767" i="70"/>
  <c r="E768" i="70"/>
  <c r="E769" i="70"/>
  <c r="E770" i="70"/>
  <c r="E771" i="70"/>
  <c r="E772" i="70"/>
  <c r="E773" i="70"/>
  <c r="E774" i="70"/>
  <c r="E775" i="70"/>
  <c r="E776" i="70"/>
  <c r="E777" i="70"/>
  <c r="E778" i="70"/>
  <c r="E779" i="70"/>
  <c r="E780" i="70"/>
  <c r="E781" i="70"/>
  <c r="E782" i="70"/>
  <c r="E783" i="70"/>
  <c r="E784" i="70"/>
  <c r="E785" i="70"/>
  <c r="E786" i="70"/>
  <c r="E787" i="70"/>
  <c r="E788" i="70"/>
  <c r="E789" i="70"/>
  <c r="E790" i="70"/>
  <c r="E791" i="70"/>
  <c r="E792" i="70"/>
  <c r="E793" i="70"/>
  <c r="E794" i="70"/>
  <c r="E795" i="70"/>
  <c r="E796" i="70"/>
  <c r="E797" i="70"/>
  <c r="E798" i="70"/>
  <c r="E799" i="70"/>
  <c r="E800" i="70"/>
  <c r="E801" i="70"/>
  <c r="E802" i="70"/>
  <c r="E803" i="70"/>
  <c r="E804" i="70"/>
  <c r="E805" i="70"/>
  <c r="E806" i="70"/>
  <c r="E807" i="70"/>
  <c r="E808" i="70"/>
  <c r="E809" i="70"/>
  <c r="E810" i="70"/>
  <c r="E811" i="70"/>
  <c r="E812" i="70"/>
  <c r="E813" i="70"/>
  <c r="E814" i="70"/>
  <c r="E815" i="70"/>
  <c r="E816" i="70"/>
  <c r="E817" i="70"/>
  <c r="E818" i="70"/>
  <c r="E819" i="70"/>
  <c r="E820" i="70"/>
  <c r="E821" i="70"/>
  <c r="E822" i="70"/>
  <c r="E823" i="70"/>
  <c r="E824" i="70"/>
  <c r="E825" i="70"/>
  <c r="E826" i="70"/>
  <c r="E827" i="70"/>
  <c r="E828" i="70"/>
  <c r="E829" i="70"/>
  <c r="E830" i="70"/>
  <c r="E831" i="70"/>
  <c r="E832" i="70"/>
  <c r="E833" i="70"/>
  <c r="E834" i="70"/>
  <c r="E835" i="70"/>
  <c r="E836" i="70"/>
  <c r="E837" i="70"/>
  <c r="E838" i="70"/>
  <c r="E839" i="70"/>
  <c r="E840" i="70"/>
  <c r="E841" i="70"/>
  <c r="E842" i="70"/>
  <c r="E843" i="70"/>
  <c r="E844" i="70"/>
  <c r="E845" i="70"/>
  <c r="E846" i="70"/>
  <c r="E847" i="70"/>
  <c r="E848" i="70"/>
  <c r="E849" i="70"/>
  <c r="E850" i="70"/>
  <c r="E851" i="70"/>
  <c r="E852" i="70"/>
  <c r="E853" i="70"/>
  <c r="E854" i="70"/>
  <c r="E855" i="70"/>
  <c r="E856" i="70"/>
  <c r="E857" i="70"/>
  <c r="E858" i="70"/>
  <c r="E859" i="70"/>
  <c r="E860" i="70"/>
  <c r="E861" i="70"/>
  <c r="E862" i="70"/>
  <c r="E863" i="70"/>
  <c r="E864" i="70"/>
  <c r="E865" i="70"/>
  <c r="E866" i="70"/>
  <c r="E867" i="70"/>
  <c r="E868" i="70"/>
  <c r="E869" i="70"/>
  <c r="E870" i="70"/>
  <c r="E871" i="70"/>
  <c r="E872" i="70"/>
  <c r="E873" i="70"/>
  <c r="E874" i="70"/>
  <c r="E875" i="70"/>
  <c r="E876" i="70"/>
  <c r="E877" i="70"/>
  <c r="E878" i="70"/>
  <c r="E879" i="70"/>
  <c r="E880" i="70"/>
  <c r="E881" i="70"/>
  <c r="E882" i="70"/>
  <c r="E883" i="70"/>
  <c r="E884" i="70"/>
  <c r="E885" i="70"/>
  <c r="E886" i="70"/>
  <c r="E887" i="70"/>
  <c r="E888" i="70"/>
  <c r="E889" i="70"/>
  <c r="E890" i="70"/>
  <c r="E891" i="70"/>
  <c r="E892" i="70"/>
  <c r="E893" i="70"/>
  <c r="E894" i="70"/>
  <c r="E895" i="70"/>
  <c r="E896" i="70"/>
  <c r="E897" i="70"/>
  <c r="E898" i="70"/>
  <c r="E899" i="70"/>
  <c r="E900" i="70"/>
  <c r="E901" i="70"/>
  <c r="E902" i="70"/>
  <c r="E903" i="70"/>
  <c r="E904" i="70"/>
  <c r="E905" i="70"/>
  <c r="E906" i="70"/>
  <c r="E907" i="70"/>
  <c r="E908" i="70"/>
  <c r="E909" i="70"/>
  <c r="E910" i="70"/>
  <c r="E911" i="70"/>
  <c r="E912" i="70"/>
  <c r="E913" i="70"/>
  <c r="E914" i="70"/>
  <c r="E915" i="70"/>
  <c r="E916" i="70"/>
  <c r="E917" i="70"/>
  <c r="E918" i="70"/>
  <c r="E919" i="70"/>
  <c r="E920" i="70"/>
  <c r="E921" i="70"/>
  <c r="E922" i="70"/>
  <c r="E923" i="70"/>
  <c r="E924" i="70"/>
  <c r="E925" i="70"/>
  <c r="E926" i="70"/>
  <c r="E927" i="70"/>
  <c r="E928" i="70"/>
  <c r="E929" i="70"/>
  <c r="E930" i="70"/>
  <c r="E931" i="70"/>
  <c r="E932" i="70"/>
  <c r="E933" i="70"/>
  <c r="E934" i="70"/>
  <c r="E935" i="70"/>
  <c r="E936" i="70"/>
  <c r="E937" i="70"/>
  <c r="E938" i="70"/>
  <c r="E939" i="70"/>
  <c r="E940" i="70"/>
  <c r="E941" i="70"/>
  <c r="E942" i="70"/>
  <c r="E943" i="70"/>
  <c r="E944" i="70"/>
  <c r="E945" i="70"/>
  <c r="E946" i="70"/>
  <c r="E947" i="70"/>
  <c r="E948" i="70"/>
  <c r="E949" i="70"/>
  <c r="E950" i="70"/>
  <c r="E951" i="70"/>
  <c r="E952" i="70"/>
  <c r="E953" i="70"/>
  <c r="E954" i="70"/>
  <c r="E955" i="70"/>
  <c r="E956" i="70"/>
  <c r="E957" i="70"/>
  <c r="E958" i="70"/>
  <c r="E959" i="70"/>
  <c r="E960" i="70"/>
  <c r="E961" i="70"/>
  <c r="E962" i="70"/>
  <c r="E963" i="70"/>
  <c r="E964" i="70"/>
  <c r="E965" i="70"/>
  <c r="E966" i="70"/>
  <c r="E967" i="70"/>
  <c r="E968" i="70"/>
  <c r="E969" i="70"/>
  <c r="E970" i="70"/>
  <c r="E971" i="70"/>
  <c r="E972" i="70"/>
  <c r="E973" i="70"/>
  <c r="E974" i="70"/>
  <c r="E975" i="70"/>
  <c r="E976" i="70"/>
  <c r="E977" i="70"/>
  <c r="E978" i="70"/>
  <c r="E979" i="70"/>
  <c r="E980" i="70"/>
  <c r="E981" i="70"/>
  <c r="E982" i="70"/>
  <c r="E983" i="70"/>
  <c r="E984" i="70"/>
  <c r="E985" i="70"/>
  <c r="E986" i="70"/>
  <c r="E987" i="70"/>
  <c r="E988" i="70"/>
  <c r="E989" i="70"/>
  <c r="E990" i="70"/>
  <c r="E991" i="70"/>
  <c r="E992" i="70"/>
  <c r="E993" i="70"/>
  <c r="E994" i="70"/>
  <c r="E995" i="70"/>
  <c r="E996" i="70"/>
  <c r="E997" i="70"/>
  <c r="E998" i="70"/>
  <c r="E999" i="70"/>
  <c r="E1000" i="70"/>
  <c r="E1001" i="70"/>
  <c r="E1002" i="70"/>
  <c r="E1003" i="70"/>
  <c r="E1004" i="70"/>
  <c r="E1005" i="70"/>
  <c r="E1006" i="70"/>
  <c r="E1007" i="70"/>
  <c r="E1008" i="70"/>
  <c r="E1009" i="70"/>
  <c r="E1010" i="70"/>
  <c r="E1011" i="70"/>
  <c r="E1012" i="70"/>
  <c r="E1013" i="70"/>
  <c r="E1014" i="70"/>
  <c r="E1015" i="70"/>
  <c r="E1016" i="70"/>
  <c r="E1017" i="70"/>
  <c r="E1018" i="70"/>
  <c r="E1019" i="70"/>
  <c r="E1020" i="70"/>
  <c r="E1021" i="70"/>
  <c r="E1022" i="70"/>
  <c r="E1023" i="70"/>
  <c r="E1024" i="70"/>
  <c r="E1025" i="70"/>
  <c r="E1026" i="70"/>
  <c r="E1027" i="70"/>
  <c r="E1028" i="70"/>
  <c r="E1029" i="70"/>
  <c r="E1030" i="70"/>
  <c r="E1031" i="70"/>
  <c r="E1032" i="70"/>
  <c r="E1033" i="70"/>
  <c r="E1034" i="70"/>
  <c r="E1035" i="70"/>
  <c r="E1036" i="70"/>
  <c r="E1037" i="70"/>
  <c r="E1038" i="70"/>
  <c r="E1039" i="70"/>
  <c r="E1040" i="70"/>
  <c r="E1041" i="70"/>
  <c r="E1042" i="70"/>
  <c r="E1043" i="70"/>
  <c r="E1044" i="70"/>
  <c r="E1045" i="70"/>
  <c r="E1046" i="70"/>
  <c r="E1047" i="70"/>
  <c r="E1048" i="70"/>
  <c r="E1049" i="70"/>
  <c r="E1050" i="70"/>
  <c r="E1051" i="70"/>
  <c r="E1052" i="70"/>
  <c r="E1053" i="70"/>
  <c r="E1054" i="70"/>
  <c r="E1055" i="70"/>
  <c r="E1056" i="70"/>
  <c r="E1057" i="70"/>
  <c r="E1058" i="70"/>
  <c r="E1059" i="70"/>
  <c r="E1060" i="70"/>
  <c r="E1061" i="70"/>
  <c r="E1062" i="70"/>
  <c r="E1063" i="70"/>
  <c r="E1064" i="70"/>
  <c r="E1065" i="70"/>
  <c r="E1066" i="70"/>
  <c r="E1067" i="70"/>
  <c r="E1068" i="70"/>
  <c r="E1069" i="70"/>
  <c r="E1070" i="70"/>
  <c r="E1071" i="70"/>
  <c r="E1072" i="70"/>
  <c r="E1073" i="70"/>
  <c r="E1074" i="70"/>
  <c r="E1075" i="70"/>
  <c r="E1076" i="70"/>
  <c r="E1077" i="70"/>
  <c r="E1078" i="70"/>
  <c r="E1079" i="70"/>
  <c r="E1080" i="70"/>
  <c r="E1081" i="70"/>
  <c r="E1082" i="70"/>
  <c r="E1083" i="70"/>
  <c r="E1084" i="70"/>
  <c r="E1085" i="70"/>
  <c r="E1086" i="70"/>
  <c r="E1087" i="70"/>
  <c r="E1088" i="70"/>
  <c r="E1089" i="70"/>
  <c r="E1090" i="70"/>
  <c r="E1091" i="70"/>
  <c r="E1092" i="70"/>
  <c r="E1093" i="70"/>
  <c r="E1094" i="70"/>
  <c r="E1095" i="70"/>
  <c r="E1096" i="70"/>
  <c r="E1097" i="70"/>
  <c r="E1098" i="70"/>
  <c r="E1099" i="70"/>
  <c r="E1100" i="70"/>
  <c r="E1101" i="70"/>
  <c r="E1102" i="70"/>
  <c r="E1103" i="70"/>
  <c r="E1104" i="70"/>
  <c r="E1105" i="70"/>
  <c r="E1106" i="70"/>
  <c r="E1107" i="70"/>
  <c r="E1108" i="70"/>
  <c r="E1109" i="70"/>
  <c r="E1110" i="70"/>
  <c r="E1111" i="70"/>
  <c r="E1112" i="70"/>
  <c r="E1113" i="70"/>
  <c r="E1114" i="70"/>
  <c r="E1115" i="70"/>
  <c r="E1116" i="70"/>
  <c r="E1117" i="70"/>
  <c r="E1118" i="70"/>
  <c r="E1119" i="70"/>
  <c r="E1120" i="70"/>
  <c r="E1121" i="70"/>
  <c r="E1122" i="70"/>
  <c r="E1123" i="70"/>
  <c r="E1124" i="70"/>
  <c r="E1125" i="70"/>
  <c r="E1126" i="70"/>
  <c r="E1127" i="70"/>
  <c r="E1128" i="70"/>
  <c r="E1129" i="70"/>
  <c r="E1130" i="70"/>
  <c r="E1131" i="70"/>
  <c r="E1132" i="70"/>
  <c r="E1133" i="70"/>
  <c r="E1134" i="70"/>
  <c r="E1135" i="70"/>
  <c r="E1136" i="70"/>
  <c r="E1137" i="70"/>
  <c r="E1138" i="70"/>
  <c r="E1139" i="70"/>
  <c r="E1140" i="70"/>
  <c r="E1141" i="70"/>
  <c r="E1142" i="70"/>
  <c r="E1143" i="70"/>
  <c r="E1144" i="70"/>
  <c r="E1145" i="70"/>
  <c r="E1146" i="70"/>
  <c r="E1147" i="70"/>
  <c r="E1148" i="70"/>
  <c r="E1149" i="70"/>
  <c r="E1150" i="70"/>
  <c r="E1151" i="70"/>
  <c r="E1152" i="70"/>
  <c r="E1153" i="70"/>
  <c r="E1154" i="70"/>
  <c r="E1155" i="70"/>
  <c r="E1156" i="70"/>
  <c r="E1157" i="70"/>
  <c r="E1158" i="70"/>
  <c r="E1159" i="70"/>
  <c r="E1160" i="70"/>
  <c r="E1161" i="70"/>
  <c r="E1162" i="70"/>
  <c r="E1163" i="70"/>
  <c r="E1164" i="70"/>
  <c r="E1165" i="70"/>
  <c r="E1166" i="70"/>
  <c r="E1167" i="70"/>
  <c r="E1168" i="70"/>
  <c r="E1169" i="70"/>
  <c r="E1170" i="70"/>
  <c r="E1171" i="70"/>
  <c r="E1172" i="70"/>
  <c r="E1173" i="70"/>
  <c r="E1174" i="70"/>
  <c r="E1175" i="70"/>
  <c r="E1176" i="70"/>
  <c r="E1177" i="70"/>
  <c r="E1178" i="70"/>
  <c r="E1179" i="70"/>
  <c r="E1180" i="70"/>
  <c r="E1181" i="70"/>
  <c r="E1182" i="70"/>
  <c r="E1183" i="70"/>
  <c r="E1184" i="70"/>
  <c r="E1185" i="70"/>
  <c r="E1186" i="70"/>
  <c r="E1187" i="70"/>
  <c r="E1188" i="70"/>
  <c r="E1189" i="70"/>
  <c r="E1190" i="70"/>
  <c r="E1191" i="70"/>
  <c r="E1192" i="70"/>
  <c r="E1193" i="70"/>
  <c r="E1194" i="70"/>
  <c r="E1195" i="70"/>
  <c r="E1196" i="70"/>
  <c r="E1197" i="70"/>
  <c r="E1198" i="70"/>
  <c r="E1199" i="70"/>
  <c r="E1200" i="70"/>
  <c r="E1201" i="70"/>
  <c r="E1202" i="70"/>
  <c r="E1203" i="70"/>
  <c r="E1204" i="70"/>
  <c r="E1205" i="70"/>
  <c r="E1206" i="70"/>
  <c r="E1207" i="70"/>
  <c r="E1208" i="70"/>
  <c r="E1209" i="70"/>
  <c r="E1210" i="70"/>
  <c r="E1211" i="70"/>
  <c r="E1212" i="70"/>
  <c r="E1213" i="70"/>
  <c r="E1214" i="70"/>
  <c r="E1215" i="70"/>
  <c r="E1216" i="70"/>
  <c r="E1217" i="70"/>
  <c r="E1218" i="70"/>
  <c r="E1219" i="70"/>
  <c r="E1220" i="70"/>
  <c r="E1221" i="70"/>
  <c r="E1222" i="70"/>
  <c r="E1223" i="70"/>
  <c r="E1224" i="70"/>
  <c r="E1225" i="70"/>
  <c r="E1226" i="70"/>
  <c r="E1227" i="70"/>
  <c r="E1228" i="70"/>
  <c r="E1229" i="70"/>
  <c r="E1230" i="70"/>
  <c r="E1231" i="70"/>
  <c r="E1232" i="70"/>
  <c r="E1233" i="70"/>
  <c r="E1234" i="70"/>
  <c r="E1235" i="70"/>
  <c r="E1236" i="70"/>
  <c r="E1237" i="70"/>
  <c r="E1238" i="70"/>
  <c r="E1239" i="70"/>
  <c r="E1240" i="70"/>
  <c r="E1241" i="70"/>
  <c r="E1242" i="70"/>
  <c r="E1243" i="70"/>
  <c r="E1244" i="70"/>
  <c r="E1245" i="70"/>
  <c r="E1246" i="70"/>
  <c r="E1247" i="70"/>
  <c r="E1248" i="70"/>
  <c r="E1249" i="70"/>
  <c r="E1250" i="70"/>
  <c r="E1251" i="70"/>
  <c r="E1252" i="70"/>
  <c r="E1253" i="70"/>
  <c r="E1254" i="70"/>
  <c r="E1255" i="70"/>
  <c r="E1256" i="70"/>
  <c r="E1257" i="70"/>
  <c r="E1258" i="70"/>
  <c r="E1259" i="70"/>
  <c r="E1260" i="70"/>
  <c r="E1261" i="70"/>
  <c r="E1262" i="70"/>
  <c r="E1263" i="70"/>
  <c r="E1264" i="70"/>
  <c r="E1265" i="70"/>
  <c r="E1266" i="70"/>
  <c r="E1267" i="70"/>
  <c r="E1268" i="70"/>
  <c r="E1269" i="70"/>
  <c r="E1270" i="70"/>
  <c r="E1271" i="70"/>
  <c r="E1272" i="70"/>
  <c r="E1273" i="70"/>
  <c r="E1274" i="70"/>
  <c r="E1275" i="70"/>
  <c r="E1276" i="70"/>
  <c r="E1277" i="70"/>
  <c r="E1278" i="70"/>
  <c r="E1279" i="70"/>
  <c r="E1280" i="70"/>
  <c r="E1281" i="70"/>
  <c r="E1282" i="70"/>
  <c r="E1283" i="70"/>
  <c r="E1284" i="70"/>
  <c r="E1285" i="70"/>
  <c r="E1286" i="70"/>
  <c r="E1287" i="70"/>
  <c r="E1288" i="70"/>
  <c r="E1289" i="70"/>
  <c r="E1290" i="70"/>
  <c r="E1291" i="70"/>
  <c r="E1292" i="70"/>
  <c r="E1293" i="70"/>
  <c r="E1294" i="70"/>
  <c r="E1295" i="70"/>
  <c r="E1296" i="70"/>
  <c r="E1297" i="70"/>
  <c r="E1298" i="70"/>
  <c r="E1299" i="70"/>
  <c r="E1300" i="70"/>
  <c r="E1301" i="70"/>
  <c r="E1302" i="70"/>
  <c r="E1303" i="70"/>
  <c r="E1304" i="70"/>
  <c r="E1305" i="70"/>
  <c r="E1306" i="70"/>
  <c r="E1307" i="70"/>
  <c r="E1308" i="70"/>
  <c r="E1309" i="70"/>
  <c r="E1310" i="70"/>
  <c r="E1311" i="70"/>
  <c r="E1312" i="70"/>
  <c r="E1313" i="70"/>
  <c r="E1314" i="70"/>
  <c r="E1315" i="70"/>
  <c r="E1316" i="70"/>
  <c r="E1317" i="70"/>
  <c r="E1318" i="70"/>
  <c r="E1319" i="70"/>
  <c r="E1320" i="70"/>
  <c r="E1321" i="70"/>
  <c r="E1322" i="70"/>
  <c r="E1323" i="70"/>
  <c r="E1324" i="70"/>
  <c r="E1325" i="70"/>
  <c r="E1326" i="70"/>
  <c r="E1327" i="70"/>
  <c r="E1328" i="70"/>
  <c r="E1329" i="70"/>
  <c r="E1330" i="70"/>
  <c r="E1331" i="70"/>
  <c r="E1332" i="70"/>
  <c r="E1333" i="70"/>
  <c r="E1334" i="70"/>
  <c r="E1335" i="70"/>
  <c r="E1336" i="70"/>
  <c r="E1337" i="70"/>
  <c r="E1338" i="70"/>
  <c r="E1339" i="70"/>
  <c r="E1340" i="70"/>
  <c r="E1341" i="70"/>
  <c r="E1342" i="70"/>
  <c r="E1343" i="70"/>
  <c r="E1344" i="70"/>
  <c r="E1345" i="70"/>
  <c r="E1346" i="70"/>
  <c r="E1347" i="70"/>
  <c r="E1348" i="70"/>
  <c r="E1349" i="70"/>
  <c r="E1350" i="70"/>
  <c r="E1351" i="70"/>
  <c r="E1352" i="70"/>
  <c r="E1353" i="70"/>
  <c r="E1354" i="70"/>
  <c r="E1355" i="70"/>
  <c r="E1356" i="70"/>
  <c r="E1357" i="70"/>
  <c r="E1358" i="70"/>
  <c r="E1359" i="70"/>
  <c r="E1360" i="70"/>
  <c r="E1361" i="70"/>
  <c r="E1362" i="70"/>
  <c r="E1363" i="70"/>
  <c r="E1364" i="70"/>
  <c r="E1365" i="70"/>
  <c r="E1366" i="70"/>
  <c r="E1367" i="70"/>
  <c r="E1368" i="70"/>
  <c r="E1369" i="70"/>
  <c r="E1370" i="70"/>
  <c r="E1371" i="70"/>
  <c r="E1372" i="70"/>
  <c r="E1373" i="70"/>
  <c r="E1374" i="70"/>
  <c r="E1375" i="70"/>
  <c r="E1376" i="70"/>
  <c r="E1377" i="70"/>
  <c r="E1378" i="70"/>
  <c r="E1379" i="70"/>
  <c r="E1380" i="70"/>
  <c r="E1381" i="70"/>
  <c r="E1382" i="70"/>
  <c r="E1383" i="70"/>
  <c r="E1384" i="70"/>
  <c r="E1385" i="70"/>
  <c r="E1386" i="70"/>
  <c r="E1387" i="70"/>
  <c r="E1388" i="70"/>
  <c r="E1389" i="70"/>
  <c r="E1390" i="70"/>
  <c r="E1391" i="70"/>
  <c r="E1392" i="70"/>
  <c r="E1393" i="70"/>
  <c r="E1394" i="70"/>
  <c r="E1395" i="70"/>
  <c r="E1396" i="70"/>
  <c r="E1397" i="70"/>
  <c r="E1398" i="70"/>
  <c r="E1399" i="70"/>
  <c r="E1400" i="70"/>
  <c r="E1401" i="70"/>
  <c r="E1402" i="70"/>
  <c r="E1403" i="70"/>
  <c r="E1404" i="70"/>
  <c r="E1405" i="70"/>
  <c r="E1406" i="70"/>
  <c r="E1407" i="70"/>
  <c r="E1408" i="70"/>
  <c r="E1409" i="70"/>
  <c r="E1410" i="70"/>
  <c r="E1411" i="70"/>
  <c r="E1412" i="70"/>
  <c r="E1413" i="70"/>
  <c r="E1414" i="70"/>
  <c r="E1415" i="70"/>
  <c r="E1416" i="70"/>
  <c r="E1417" i="70"/>
  <c r="E1418" i="70"/>
  <c r="E1419" i="70"/>
  <c r="E1420" i="70"/>
  <c r="E1421" i="70"/>
  <c r="E1422" i="70"/>
  <c r="E1423" i="70"/>
  <c r="E1424" i="70"/>
  <c r="E1425" i="70"/>
  <c r="E1426" i="70"/>
  <c r="E1427" i="70"/>
  <c r="E1428" i="70"/>
  <c r="E1429" i="70"/>
  <c r="E1430" i="70"/>
  <c r="E1431" i="70"/>
  <c r="E1432" i="70"/>
  <c r="E1433" i="70"/>
  <c r="E1434" i="70"/>
  <c r="E1435" i="70"/>
  <c r="E1436" i="70"/>
  <c r="E1437" i="70"/>
  <c r="E1438" i="70"/>
  <c r="E1439" i="70"/>
  <c r="E1440" i="70"/>
  <c r="E1441" i="70"/>
  <c r="E1442" i="70"/>
  <c r="E1443" i="70"/>
  <c r="E1444" i="70"/>
  <c r="E1445" i="70"/>
  <c r="E1446" i="70"/>
  <c r="E1447" i="70"/>
  <c r="E1448" i="70"/>
  <c r="E1449" i="70"/>
  <c r="E1450" i="70"/>
  <c r="E1451" i="70"/>
  <c r="E1452" i="70"/>
  <c r="E1453" i="70"/>
  <c r="E1454" i="70"/>
  <c r="E1455" i="70"/>
  <c r="E1456" i="70"/>
  <c r="E1457" i="70"/>
  <c r="E1458" i="70"/>
  <c r="E1459" i="70"/>
  <c r="E1460" i="70"/>
  <c r="E1461" i="70"/>
  <c r="E1462" i="70"/>
  <c r="E1463" i="70"/>
  <c r="E1464" i="70"/>
  <c r="E1465" i="70"/>
  <c r="E1466" i="70"/>
  <c r="E1467" i="70"/>
  <c r="E1468" i="70"/>
  <c r="E1469" i="70"/>
  <c r="E1470" i="70"/>
  <c r="E1471" i="70"/>
  <c r="E1472" i="70"/>
  <c r="E1473" i="70"/>
  <c r="E1474" i="70"/>
  <c r="E1475" i="70"/>
  <c r="E1476" i="70"/>
  <c r="E1477" i="70"/>
  <c r="E1478" i="70"/>
  <c r="E1479" i="70"/>
  <c r="E1480" i="70"/>
  <c r="E1481" i="70"/>
  <c r="E1482" i="70"/>
  <c r="E1483" i="70"/>
  <c r="E1484" i="70"/>
  <c r="E1485" i="70"/>
  <c r="E1486" i="70"/>
  <c r="E1487" i="70"/>
  <c r="E1488" i="70"/>
  <c r="E1489" i="70"/>
  <c r="E1490" i="70"/>
  <c r="E1491" i="70"/>
  <c r="E1492" i="70"/>
  <c r="E1493" i="70"/>
  <c r="E1494" i="70"/>
  <c r="E1495" i="70"/>
  <c r="E1496" i="70"/>
  <c r="E1497" i="70"/>
  <c r="E1498" i="70"/>
  <c r="E1499" i="70"/>
  <c r="E1500" i="70"/>
  <c r="E1501" i="70"/>
  <c r="E1502" i="70"/>
  <c r="E1503" i="70"/>
  <c r="E1504" i="70"/>
  <c r="E1505" i="70"/>
  <c r="E1506" i="70"/>
  <c r="E1507" i="70"/>
  <c r="E1508" i="70"/>
  <c r="E1509" i="70"/>
  <c r="E1510" i="70"/>
  <c r="E1511" i="70"/>
  <c r="E1512" i="70"/>
  <c r="E1513" i="70"/>
  <c r="E1514" i="70"/>
  <c r="E1515" i="70"/>
  <c r="E1516" i="70"/>
  <c r="E1517" i="70"/>
  <c r="E1518" i="70"/>
  <c r="E1519" i="70"/>
  <c r="E1520" i="70"/>
  <c r="E1521" i="70"/>
  <c r="E1522" i="70"/>
  <c r="E1523" i="70"/>
  <c r="E1524" i="70"/>
  <c r="E1525" i="70"/>
  <c r="E1526" i="70"/>
  <c r="E1527" i="70"/>
  <c r="E1528" i="70"/>
  <c r="E1529" i="70"/>
  <c r="E1530" i="70"/>
  <c r="E1531" i="70"/>
  <c r="E1532" i="70"/>
  <c r="E1533" i="70"/>
  <c r="E1534" i="70"/>
  <c r="E1535" i="70"/>
  <c r="E1536" i="70"/>
  <c r="E1537" i="70"/>
  <c r="E1538" i="70"/>
  <c r="E1539" i="70"/>
  <c r="E1540" i="70"/>
  <c r="E1541" i="70"/>
  <c r="E1542" i="70"/>
  <c r="E1543" i="70"/>
  <c r="E1544" i="70"/>
  <c r="E1545" i="70"/>
  <c r="E1546" i="70"/>
  <c r="E1547" i="70"/>
  <c r="E1548" i="70"/>
  <c r="E1549" i="70"/>
  <c r="E1550" i="70"/>
  <c r="E1551" i="70"/>
  <c r="E1552" i="70"/>
  <c r="E1553" i="70"/>
  <c r="E1554" i="70"/>
  <c r="E1555" i="70"/>
  <c r="E1556" i="70"/>
  <c r="E1557" i="70"/>
  <c r="E1558" i="70"/>
  <c r="E1559" i="70"/>
  <c r="E1560" i="70"/>
  <c r="E1561" i="70"/>
  <c r="E1562" i="70"/>
  <c r="E1563" i="70"/>
  <c r="E1564" i="70"/>
  <c r="E1565" i="70"/>
  <c r="E1566" i="70"/>
  <c r="E1567" i="70"/>
  <c r="E1568" i="70"/>
  <c r="E1569" i="70"/>
  <c r="E1570" i="70"/>
  <c r="E1571" i="70"/>
  <c r="E1572" i="70"/>
  <c r="E1573" i="70"/>
  <c r="E1574" i="70"/>
  <c r="E1575" i="70"/>
  <c r="E1576" i="70"/>
  <c r="E1577" i="70"/>
  <c r="E1578" i="70"/>
  <c r="E1579" i="70"/>
  <c r="E1580" i="70"/>
  <c r="E1581" i="70"/>
  <c r="E1582" i="70"/>
  <c r="E1583" i="70"/>
  <c r="E1584" i="70"/>
  <c r="E1585" i="70"/>
  <c r="E1586" i="70"/>
  <c r="E1587" i="70"/>
  <c r="E1588" i="70"/>
  <c r="E1589" i="70"/>
  <c r="E1590" i="70"/>
  <c r="E1591" i="70"/>
  <c r="E1592" i="70"/>
  <c r="E1593" i="70"/>
  <c r="E1594" i="70"/>
  <c r="E1595" i="70"/>
  <c r="E1596" i="70"/>
  <c r="E1597" i="70"/>
  <c r="E1598" i="70"/>
  <c r="E1599" i="70"/>
  <c r="E1600" i="70"/>
  <c r="E1601" i="70"/>
  <c r="E1602" i="70"/>
  <c r="E1603" i="70"/>
  <c r="E1604" i="70"/>
  <c r="E1605" i="70"/>
  <c r="E1606" i="70"/>
  <c r="E1607" i="70"/>
  <c r="E1608" i="70"/>
  <c r="E1609" i="70"/>
  <c r="E1610" i="70"/>
  <c r="E1611" i="70"/>
  <c r="E1612" i="70"/>
  <c r="E1613" i="70"/>
  <c r="E1614" i="70"/>
  <c r="E1615" i="70"/>
  <c r="E1616" i="70"/>
  <c r="E1617" i="70"/>
  <c r="E1618" i="70"/>
  <c r="E1619" i="70"/>
  <c r="E1620" i="70"/>
  <c r="E1621" i="70"/>
  <c r="E1622" i="70"/>
  <c r="E1623" i="70"/>
  <c r="E1624" i="70"/>
  <c r="E1625" i="70"/>
  <c r="E1626" i="70"/>
  <c r="E1627" i="70"/>
  <c r="E1628" i="70"/>
  <c r="E1629" i="70"/>
  <c r="E1630" i="70"/>
  <c r="E1631" i="70"/>
  <c r="E1632" i="70"/>
  <c r="E1633" i="70"/>
  <c r="E1634" i="70"/>
  <c r="E1635" i="70"/>
  <c r="E1636" i="70"/>
  <c r="E1637" i="70"/>
  <c r="E1638" i="70"/>
  <c r="E1639" i="70"/>
  <c r="E1640" i="70"/>
  <c r="E1641" i="70"/>
  <c r="E1642" i="70"/>
  <c r="E1643" i="70"/>
  <c r="E1644" i="70"/>
  <c r="E1645" i="70"/>
  <c r="E1646" i="70"/>
  <c r="E1647" i="70"/>
  <c r="E1648" i="70"/>
  <c r="E1649" i="70"/>
  <c r="E1650" i="70"/>
  <c r="E1651" i="70"/>
  <c r="E1652" i="70"/>
  <c r="E1653" i="70"/>
  <c r="E1654" i="70"/>
  <c r="E1655" i="70"/>
  <c r="E1656" i="70"/>
  <c r="E1657" i="70"/>
  <c r="E1658" i="70"/>
  <c r="E1659" i="70"/>
  <c r="E1660" i="70"/>
  <c r="E1661" i="70"/>
  <c r="E1662" i="70"/>
  <c r="E1663" i="70"/>
  <c r="E1664" i="70"/>
  <c r="E1665" i="70"/>
  <c r="E1666" i="70"/>
  <c r="E1667" i="70"/>
  <c r="E1668" i="70"/>
  <c r="E1669" i="70"/>
  <c r="E1670" i="70"/>
  <c r="E1671" i="70"/>
  <c r="E1672" i="70"/>
  <c r="E1673" i="70"/>
  <c r="E1674" i="70"/>
  <c r="E1675" i="70"/>
  <c r="E1676" i="70"/>
  <c r="E1677" i="70"/>
  <c r="E1678" i="70"/>
  <c r="E1679" i="70"/>
  <c r="E1680" i="70"/>
  <c r="E1681" i="70"/>
  <c r="E1682" i="70"/>
  <c r="E1683" i="70"/>
  <c r="E1684" i="70"/>
  <c r="E1685" i="70"/>
  <c r="E1686" i="70"/>
  <c r="E1687" i="70"/>
  <c r="E1688" i="70"/>
  <c r="E1689" i="70"/>
  <c r="E1690" i="70"/>
  <c r="E1691" i="70"/>
  <c r="E1692" i="70"/>
  <c r="E1693" i="70"/>
  <c r="E1694" i="70"/>
  <c r="E1695" i="70"/>
  <c r="E1696" i="70"/>
  <c r="E1697" i="70"/>
  <c r="E1698" i="70"/>
  <c r="E1699" i="70"/>
  <c r="E1700" i="70"/>
  <c r="E1701" i="70"/>
  <c r="E1702" i="70"/>
  <c r="E1703" i="70"/>
  <c r="E1704" i="70"/>
  <c r="E1705" i="70"/>
  <c r="E1706" i="70"/>
  <c r="E1707" i="70"/>
  <c r="E1708" i="70"/>
  <c r="E1709" i="70"/>
  <c r="E1710" i="70"/>
  <c r="E1711" i="70"/>
  <c r="E1712" i="70"/>
  <c r="E1713" i="70"/>
  <c r="E1714" i="70"/>
  <c r="E1715" i="70"/>
  <c r="E1716" i="70"/>
  <c r="E1717" i="70"/>
  <c r="E1718" i="70"/>
  <c r="E1719" i="70"/>
  <c r="E1720" i="70"/>
  <c r="E1721" i="70"/>
  <c r="E1722" i="70"/>
  <c r="E1723" i="70"/>
  <c r="E1724" i="70"/>
  <c r="E1725" i="70"/>
  <c r="E1726" i="70"/>
  <c r="E1727" i="70"/>
  <c r="E1728" i="70"/>
  <c r="E1729" i="70"/>
  <c r="E1730" i="70"/>
  <c r="E1731" i="70"/>
  <c r="E1732" i="70"/>
  <c r="E1733" i="70"/>
  <c r="E1734" i="70"/>
  <c r="E1735" i="70"/>
  <c r="E1736" i="70"/>
  <c r="E1737" i="70"/>
  <c r="E1738" i="70"/>
  <c r="E1739" i="70"/>
  <c r="E1740" i="70"/>
  <c r="E1741" i="70"/>
  <c r="E1742" i="70"/>
  <c r="E1743" i="70"/>
  <c r="E1744" i="70"/>
  <c r="E1745" i="70"/>
  <c r="E1746" i="70"/>
  <c r="E1747" i="70"/>
  <c r="E1748" i="70"/>
  <c r="E1749" i="70"/>
  <c r="E1750" i="70"/>
  <c r="E1751" i="70"/>
  <c r="E1752" i="70"/>
  <c r="E1753" i="70"/>
  <c r="E1754" i="70"/>
  <c r="E1755" i="70"/>
  <c r="E1756" i="70"/>
  <c r="E1757" i="70"/>
  <c r="E1758" i="70"/>
  <c r="E1759" i="70"/>
  <c r="E1760" i="70"/>
  <c r="E1761" i="70"/>
  <c r="E1762" i="70"/>
  <c r="E1763" i="70"/>
  <c r="E1764" i="70"/>
  <c r="E1765" i="70"/>
  <c r="E1766" i="70"/>
  <c r="E1767" i="70"/>
  <c r="E1768" i="70"/>
  <c r="E1769" i="70"/>
  <c r="E1770" i="70"/>
  <c r="E1771" i="70"/>
  <c r="E1772" i="70"/>
  <c r="E1773" i="70"/>
  <c r="E1774" i="70"/>
  <c r="E1775" i="70"/>
  <c r="E1776" i="70"/>
  <c r="E1777" i="70"/>
  <c r="E1778" i="70"/>
  <c r="E1779" i="70"/>
  <c r="E1780" i="70"/>
  <c r="E1781" i="70"/>
  <c r="E1782" i="70"/>
  <c r="E1783" i="70"/>
  <c r="E1784" i="70"/>
  <c r="E1785" i="70"/>
  <c r="E1786" i="70"/>
  <c r="E1787" i="70"/>
  <c r="E1788" i="70"/>
  <c r="E1789" i="70"/>
  <c r="E1790" i="70"/>
  <c r="E1791" i="70"/>
  <c r="E1792" i="70"/>
  <c r="E1793" i="70"/>
  <c r="E1794" i="70"/>
  <c r="E1795" i="70"/>
  <c r="E1796" i="70"/>
  <c r="E1797" i="70"/>
  <c r="E1798" i="70"/>
  <c r="E1799" i="70"/>
  <c r="E1800" i="70"/>
  <c r="E1801" i="70"/>
  <c r="E1802" i="70"/>
  <c r="E1803" i="70"/>
  <c r="E1804" i="70"/>
  <c r="E1805" i="70"/>
  <c r="E1806" i="70"/>
  <c r="E1807" i="70"/>
  <c r="E1808" i="70"/>
  <c r="E1809" i="70"/>
  <c r="E1810" i="70"/>
  <c r="E1811" i="70"/>
  <c r="E1812" i="70"/>
  <c r="E1813" i="70"/>
  <c r="E1814" i="70"/>
  <c r="E1815" i="70"/>
  <c r="E1816" i="70"/>
  <c r="E1817" i="70"/>
  <c r="E1818" i="70"/>
  <c r="E1819" i="70"/>
  <c r="E1820" i="70"/>
  <c r="E1821" i="70"/>
  <c r="E1822" i="70"/>
  <c r="E1823" i="70"/>
  <c r="E1824" i="70"/>
  <c r="E1825" i="70"/>
  <c r="E1826" i="70"/>
  <c r="E1827" i="70"/>
  <c r="E1828" i="70"/>
  <c r="E1829" i="70"/>
  <c r="E1830" i="70"/>
  <c r="E1831" i="70"/>
  <c r="E1832" i="70"/>
  <c r="E1833" i="70"/>
  <c r="E1834" i="70"/>
  <c r="E1835" i="70"/>
  <c r="E1836" i="70"/>
  <c r="E1837" i="70"/>
  <c r="E1838" i="70"/>
  <c r="E1839" i="70"/>
  <c r="E1840" i="70"/>
  <c r="E1841" i="70"/>
  <c r="E1842" i="70"/>
  <c r="E1843" i="70"/>
  <c r="E1844" i="70"/>
  <c r="E1845" i="70"/>
  <c r="E1846" i="70"/>
  <c r="E1847" i="70"/>
  <c r="E1848" i="70"/>
  <c r="E1849" i="70"/>
  <c r="E1850" i="70"/>
  <c r="E1851" i="70"/>
  <c r="E1852" i="70"/>
  <c r="E1853" i="70"/>
  <c r="E1854" i="70"/>
  <c r="E1855" i="70"/>
  <c r="E1856" i="70"/>
  <c r="E1857" i="70"/>
  <c r="E1858" i="70"/>
  <c r="E1859" i="70"/>
  <c r="E1860" i="70"/>
  <c r="E1861" i="70"/>
  <c r="E1862" i="70"/>
  <c r="E1863" i="70"/>
  <c r="E1864" i="70"/>
  <c r="E1865" i="70"/>
  <c r="E1866" i="70"/>
  <c r="E1867" i="70"/>
  <c r="E1868" i="70"/>
  <c r="E1869" i="70"/>
  <c r="E1870" i="70"/>
  <c r="E1871" i="70"/>
  <c r="E1872" i="70"/>
  <c r="E1873" i="70"/>
  <c r="E1874" i="70"/>
  <c r="E1875" i="70"/>
  <c r="E1876" i="70"/>
  <c r="E1877" i="70"/>
  <c r="E1878" i="70"/>
  <c r="E1879" i="70"/>
  <c r="E1880" i="70"/>
  <c r="E1881" i="70"/>
  <c r="E1882" i="70"/>
  <c r="E1883" i="70"/>
  <c r="E1884" i="70"/>
  <c r="E1885" i="70"/>
  <c r="E1886" i="70"/>
  <c r="E1887" i="70"/>
  <c r="E1888" i="70"/>
  <c r="E1889" i="70"/>
  <c r="E1890" i="70"/>
  <c r="E1891" i="70"/>
  <c r="E1892" i="70"/>
  <c r="E1893" i="70"/>
  <c r="E1894" i="70"/>
  <c r="E1895" i="70"/>
  <c r="E1896" i="70"/>
  <c r="E1897" i="70"/>
  <c r="E1898" i="70"/>
  <c r="E1899" i="70"/>
  <c r="E1900" i="70"/>
  <c r="E1901" i="70"/>
  <c r="E1902" i="70"/>
  <c r="E1903" i="70"/>
  <c r="E1904" i="70"/>
  <c r="E1905" i="70"/>
  <c r="E1906" i="70"/>
  <c r="E1907" i="70"/>
  <c r="E1908" i="70"/>
  <c r="E1909" i="70"/>
  <c r="E1910" i="70"/>
  <c r="E1911" i="70"/>
  <c r="E1912" i="70"/>
  <c r="E1913" i="70"/>
  <c r="E1914" i="70"/>
  <c r="E1915" i="70"/>
  <c r="E1916" i="70"/>
  <c r="E1917" i="70"/>
  <c r="E1918" i="70"/>
  <c r="E1919" i="70"/>
  <c r="E1920" i="70"/>
  <c r="E1921" i="70"/>
  <c r="E1922" i="70"/>
  <c r="E1923" i="70"/>
  <c r="E1924" i="70"/>
  <c r="E1925" i="70"/>
  <c r="E1926" i="70"/>
  <c r="E1927" i="70"/>
  <c r="E1928" i="70"/>
  <c r="E1929" i="70"/>
  <c r="E1930" i="70"/>
  <c r="E1931" i="70"/>
  <c r="E1932" i="70"/>
  <c r="E1933" i="70"/>
  <c r="E1934" i="70"/>
  <c r="E1935" i="70"/>
  <c r="E1936" i="70"/>
  <c r="E1937" i="70"/>
  <c r="E1938" i="70"/>
  <c r="E1939" i="70"/>
  <c r="E1940" i="70"/>
  <c r="E1941" i="70"/>
  <c r="E1942" i="70"/>
  <c r="E1943" i="70"/>
  <c r="E1944" i="70"/>
  <c r="E1945" i="70"/>
  <c r="E1946" i="70"/>
  <c r="E1947" i="70"/>
  <c r="E1948" i="70"/>
  <c r="E1949" i="70"/>
  <c r="E1950" i="70"/>
  <c r="E1951" i="70"/>
  <c r="E1952" i="70"/>
  <c r="E1953" i="70"/>
  <c r="E1954" i="70"/>
  <c r="E1955" i="70"/>
  <c r="E1956" i="70"/>
  <c r="E1957" i="70"/>
  <c r="E1958" i="70"/>
  <c r="E1959" i="70"/>
  <c r="E1960" i="70"/>
  <c r="E1961" i="70"/>
  <c r="E1962" i="70"/>
  <c r="E1963" i="70"/>
  <c r="E1964" i="70"/>
  <c r="E1965" i="70"/>
  <c r="E1966" i="70"/>
  <c r="E1967" i="70"/>
  <c r="E1968" i="70"/>
  <c r="E1969" i="70"/>
  <c r="E1970" i="70"/>
  <c r="E1971" i="70"/>
  <c r="E1972" i="70"/>
  <c r="E1973" i="70"/>
  <c r="E1974" i="70"/>
  <c r="E1975" i="70"/>
  <c r="E1976" i="70"/>
  <c r="E1977" i="70"/>
  <c r="E1978" i="70"/>
  <c r="E1979" i="70"/>
  <c r="E1980" i="70"/>
  <c r="E1981" i="70"/>
  <c r="E1982" i="70"/>
  <c r="E1983" i="70"/>
  <c r="E1984" i="70"/>
  <c r="E1985" i="70"/>
  <c r="E1986" i="70"/>
  <c r="E1987" i="70"/>
  <c r="E1988" i="70"/>
  <c r="E1989" i="70"/>
  <c r="E1990" i="70"/>
  <c r="E1991" i="70"/>
  <c r="E1992" i="70"/>
  <c r="E1993" i="70"/>
  <c r="E1994" i="70"/>
  <c r="E1995" i="70"/>
  <c r="E1996" i="70"/>
  <c r="E1997" i="70"/>
  <c r="E1998" i="70"/>
  <c r="E1999" i="70"/>
  <c r="E2000" i="70"/>
  <c r="E2001" i="70"/>
  <c r="E2002" i="70"/>
  <c r="E2003" i="70"/>
  <c r="E2004" i="70"/>
  <c r="E2005" i="70"/>
  <c r="E2006" i="70"/>
  <c r="E2007" i="70"/>
  <c r="E2008" i="70"/>
  <c r="E2009" i="70"/>
  <c r="E2010" i="70"/>
  <c r="E2011" i="70"/>
  <c r="E2012" i="70"/>
  <c r="E2013" i="70"/>
  <c r="E2014" i="70"/>
  <c r="E2015" i="70"/>
  <c r="E2016" i="70"/>
  <c r="E2017" i="70"/>
  <c r="E2018" i="70"/>
  <c r="E2019" i="70"/>
  <c r="E2020" i="70"/>
  <c r="E2021" i="70"/>
  <c r="E2022" i="70"/>
  <c r="E2023" i="70"/>
  <c r="E2024" i="70"/>
  <c r="E2025" i="70"/>
  <c r="E2026" i="70"/>
  <c r="E2027" i="70"/>
  <c r="E2028" i="70"/>
  <c r="E2029" i="70"/>
  <c r="E2030" i="70"/>
  <c r="E2031" i="70"/>
  <c r="E2032" i="70"/>
  <c r="E2033" i="70"/>
  <c r="E2034" i="70"/>
  <c r="E2035" i="70"/>
  <c r="E2036" i="70"/>
  <c r="E2037" i="70"/>
  <c r="E2038" i="70"/>
  <c r="E2039" i="70"/>
  <c r="E2040" i="70"/>
  <c r="E2041" i="70"/>
  <c r="E2042" i="70"/>
  <c r="E2043" i="70"/>
  <c r="E2044" i="70"/>
  <c r="E2045" i="70"/>
  <c r="E2046" i="70"/>
  <c r="E2047" i="70"/>
  <c r="E2048" i="70"/>
  <c r="E2049" i="70"/>
  <c r="E2050" i="70"/>
  <c r="E2051" i="70"/>
  <c r="E2052" i="70"/>
  <c r="E2053" i="70"/>
  <c r="E2054" i="70"/>
  <c r="E2055" i="70"/>
  <c r="E2056" i="70"/>
  <c r="E2057" i="70"/>
  <c r="E2058" i="70"/>
  <c r="E2059" i="70"/>
  <c r="E2060" i="70"/>
  <c r="E2061" i="70"/>
  <c r="E2062" i="70"/>
  <c r="E2063" i="70"/>
  <c r="E2064" i="70"/>
  <c r="E2065" i="70"/>
  <c r="E2066" i="70"/>
  <c r="E2067" i="70"/>
  <c r="E2068" i="70"/>
  <c r="E2069" i="70"/>
  <c r="E2070" i="70"/>
  <c r="E2071" i="70"/>
  <c r="E2072" i="70"/>
  <c r="E2073" i="70"/>
  <c r="E2074" i="70"/>
  <c r="E2075" i="70"/>
  <c r="E2076" i="70"/>
  <c r="E2077" i="70"/>
  <c r="E2078" i="70"/>
  <c r="E2079" i="70"/>
  <c r="E2080" i="70"/>
  <c r="E2081" i="70"/>
  <c r="E2082" i="70"/>
  <c r="E2083" i="70"/>
  <c r="E2084" i="70"/>
  <c r="E2085" i="70"/>
  <c r="E2086" i="70"/>
  <c r="E2087" i="70"/>
  <c r="E2088" i="70"/>
  <c r="E2089" i="70"/>
  <c r="E2090" i="70"/>
  <c r="E2091" i="70"/>
  <c r="E2092" i="70"/>
  <c r="E2093" i="70"/>
  <c r="E2094" i="70"/>
  <c r="E2095" i="70"/>
  <c r="E2096" i="70"/>
  <c r="E2097" i="70"/>
  <c r="E2098" i="70"/>
  <c r="E2099" i="70"/>
  <c r="E2100" i="70"/>
  <c r="E2101" i="70"/>
  <c r="E2102" i="70"/>
  <c r="E2103" i="70"/>
  <c r="E2104" i="70"/>
  <c r="E2105" i="70"/>
  <c r="E2106" i="70"/>
  <c r="E2107" i="70"/>
  <c r="E2108" i="70"/>
  <c r="E2109" i="70"/>
  <c r="E2110" i="70"/>
  <c r="E2111" i="70"/>
  <c r="E2112" i="70"/>
  <c r="E2113" i="70"/>
  <c r="E2114" i="70"/>
  <c r="E2115" i="70"/>
  <c r="E2116" i="70"/>
  <c r="E2117" i="70"/>
  <c r="E2118" i="70"/>
  <c r="E2119" i="70"/>
  <c r="E2120" i="70"/>
  <c r="E2121" i="70"/>
  <c r="E2122" i="70"/>
  <c r="E2123" i="70"/>
  <c r="E2124" i="70"/>
  <c r="E2125" i="70"/>
  <c r="E2126" i="70"/>
  <c r="E2127" i="70"/>
  <c r="E2128" i="70"/>
  <c r="E2129" i="70"/>
  <c r="E2130" i="70"/>
  <c r="E2131" i="70"/>
  <c r="E2132" i="70"/>
  <c r="E2133" i="70"/>
  <c r="E2134" i="70"/>
  <c r="E2135" i="70"/>
  <c r="E2136" i="70"/>
  <c r="E2137" i="70"/>
  <c r="E2138" i="70"/>
  <c r="E2139" i="70"/>
  <c r="E2140" i="70"/>
  <c r="E2141" i="70"/>
  <c r="E2142" i="70"/>
  <c r="E2143" i="70"/>
  <c r="E2144" i="70"/>
  <c r="E2145" i="70"/>
  <c r="E2146" i="70"/>
  <c r="E2147" i="70"/>
  <c r="E2148" i="70"/>
  <c r="E2149" i="70"/>
  <c r="E2150" i="70"/>
  <c r="E2151" i="70"/>
  <c r="E2152" i="70"/>
  <c r="E2153" i="70"/>
  <c r="E2154" i="70"/>
  <c r="E2155" i="70"/>
  <c r="E2156" i="70"/>
  <c r="E2157" i="70"/>
  <c r="E2158" i="70"/>
  <c r="E2159" i="70"/>
  <c r="E2160" i="70"/>
  <c r="E2161" i="70"/>
  <c r="E2162" i="70"/>
  <c r="E2163" i="70"/>
  <c r="E2164" i="70"/>
  <c r="E2165" i="70"/>
  <c r="E2166" i="70"/>
  <c r="E2167" i="70"/>
  <c r="E2168" i="70"/>
  <c r="E2169" i="70"/>
  <c r="E2170" i="70"/>
  <c r="E2171" i="70"/>
  <c r="E2172" i="70"/>
  <c r="E2173" i="70"/>
  <c r="E2174" i="70"/>
  <c r="E2175" i="70"/>
  <c r="E2176" i="70"/>
  <c r="E2177" i="70"/>
  <c r="E2178" i="70"/>
  <c r="E2179" i="70"/>
  <c r="E2180" i="70"/>
  <c r="E2181" i="70"/>
  <c r="E2182" i="70"/>
  <c r="E2183" i="70"/>
  <c r="E2184" i="70"/>
  <c r="E2185" i="70"/>
  <c r="E2186" i="70"/>
  <c r="E2187" i="70"/>
  <c r="E2188" i="70"/>
  <c r="E2189" i="70"/>
  <c r="E2190" i="70"/>
  <c r="E2191" i="70"/>
  <c r="E2192" i="70"/>
  <c r="E2193" i="70"/>
  <c r="E2194" i="70"/>
  <c r="E2195" i="70"/>
  <c r="E2196" i="70"/>
  <c r="E2197" i="70"/>
  <c r="E2198" i="70"/>
  <c r="E2199" i="70"/>
  <c r="E2200" i="70"/>
  <c r="E2201" i="70"/>
  <c r="E2202" i="70"/>
  <c r="E2203" i="70"/>
  <c r="E2204" i="70"/>
  <c r="E2205" i="70"/>
  <c r="E2206" i="70"/>
  <c r="E2207" i="70"/>
  <c r="E2208" i="70"/>
  <c r="E2209" i="70"/>
  <c r="E2210" i="70"/>
  <c r="E2211" i="70"/>
  <c r="E2212" i="70"/>
  <c r="E2213" i="70"/>
  <c r="E2214" i="70"/>
  <c r="E2215" i="70"/>
  <c r="E2216" i="70"/>
  <c r="E2217" i="70"/>
  <c r="E2218" i="70"/>
  <c r="E2219" i="70"/>
  <c r="E2220" i="70"/>
  <c r="E2221" i="70"/>
  <c r="E2222" i="70"/>
  <c r="E2223" i="70"/>
  <c r="E2224" i="70"/>
  <c r="E2225" i="70"/>
  <c r="E2226" i="70"/>
  <c r="E2227" i="70"/>
  <c r="E2228" i="70"/>
  <c r="E2229" i="70"/>
  <c r="E2230" i="70"/>
  <c r="E2231" i="70"/>
  <c r="E2232" i="70"/>
  <c r="E2233" i="70"/>
  <c r="E2234" i="70"/>
  <c r="E2235" i="70"/>
  <c r="E2236" i="70"/>
  <c r="E2237" i="70"/>
  <c r="E2238" i="70"/>
  <c r="E2239" i="70"/>
  <c r="E2240" i="70"/>
  <c r="E2241" i="70"/>
  <c r="E2242" i="70"/>
  <c r="E2243" i="70"/>
  <c r="E2244" i="70"/>
  <c r="E2245" i="70"/>
  <c r="E2246" i="70"/>
  <c r="E2247" i="70"/>
  <c r="E2248" i="70"/>
  <c r="E2249" i="70"/>
  <c r="E2250" i="70"/>
  <c r="E2251" i="70"/>
  <c r="E2252" i="70"/>
  <c r="E2253" i="70"/>
  <c r="E2254" i="70"/>
  <c r="E2255" i="70"/>
  <c r="E2256" i="70"/>
  <c r="E2257" i="70"/>
  <c r="E2258" i="70"/>
  <c r="E2259" i="70"/>
  <c r="E2260" i="70"/>
  <c r="E2261" i="70"/>
  <c r="E2262" i="70"/>
  <c r="E2263" i="70"/>
  <c r="E2264" i="70"/>
  <c r="E2265" i="70"/>
  <c r="E2266" i="70"/>
  <c r="E2267" i="70"/>
  <c r="E2268" i="70"/>
  <c r="E2269" i="70"/>
  <c r="E2270" i="70"/>
  <c r="E2271" i="70"/>
  <c r="E2272" i="70"/>
  <c r="E2273" i="70"/>
  <c r="E2274" i="70"/>
  <c r="E2275" i="70"/>
  <c r="E2276" i="70"/>
  <c r="E2277" i="70"/>
  <c r="E2278" i="70"/>
  <c r="E2279" i="70"/>
  <c r="E2280" i="70"/>
  <c r="E2281" i="70"/>
  <c r="E2282" i="70"/>
  <c r="E2283" i="70"/>
  <c r="E2284" i="70"/>
  <c r="E2285" i="70"/>
  <c r="E2286" i="70"/>
  <c r="E2287" i="70"/>
  <c r="E2288" i="70"/>
  <c r="E2289" i="70"/>
  <c r="E2290" i="70"/>
  <c r="E2291" i="70"/>
  <c r="E2292" i="70"/>
  <c r="E2293" i="70"/>
  <c r="E2294" i="70"/>
  <c r="E2295" i="70"/>
  <c r="E2296" i="70"/>
  <c r="E2297" i="70"/>
  <c r="E2298" i="70"/>
  <c r="E2299" i="70"/>
  <c r="E2300" i="70"/>
  <c r="E2301" i="70"/>
  <c r="E2302" i="70"/>
  <c r="E2303" i="70"/>
  <c r="E2304" i="70"/>
  <c r="E2305" i="70"/>
  <c r="E2306" i="70"/>
  <c r="E2307" i="70"/>
  <c r="E2308" i="70"/>
  <c r="E2309" i="70"/>
  <c r="E2310" i="70"/>
  <c r="E2311" i="70"/>
  <c r="E2312" i="70"/>
  <c r="E2313" i="70"/>
  <c r="E2314" i="70"/>
  <c r="E2315" i="70"/>
  <c r="E2316" i="70"/>
  <c r="E2317" i="70"/>
  <c r="E2318" i="70"/>
  <c r="E2319" i="70"/>
  <c r="E2320" i="70"/>
  <c r="E2321" i="70"/>
  <c r="E2322" i="70"/>
  <c r="E2323" i="70"/>
  <c r="E2324" i="70"/>
  <c r="E2325" i="70"/>
  <c r="E2326" i="70"/>
  <c r="E2327" i="70"/>
  <c r="E2328" i="70"/>
  <c r="E2329" i="70"/>
  <c r="E2330" i="70"/>
  <c r="E2331" i="70"/>
  <c r="E2332" i="70"/>
  <c r="E2333" i="70"/>
  <c r="E2334" i="70"/>
  <c r="E2335" i="70"/>
  <c r="E2336" i="70"/>
  <c r="E2337" i="70"/>
  <c r="E2338" i="70"/>
  <c r="E2339" i="70"/>
  <c r="E2340" i="70"/>
  <c r="E2341" i="70"/>
  <c r="E2342" i="70"/>
  <c r="E2343" i="70"/>
  <c r="E2344" i="70"/>
  <c r="E2345" i="70"/>
  <c r="E2346" i="70"/>
  <c r="E2347" i="70"/>
  <c r="E2348" i="70"/>
  <c r="E2349" i="70"/>
  <c r="E2350" i="70"/>
  <c r="E2351" i="70"/>
  <c r="E2352" i="70"/>
  <c r="E2353" i="70"/>
  <c r="E2354" i="70"/>
  <c r="E2355" i="70"/>
  <c r="E2356" i="70"/>
  <c r="E2357" i="70"/>
  <c r="E2358" i="70"/>
  <c r="E2359" i="70"/>
  <c r="E2360" i="70"/>
  <c r="E2361" i="70"/>
  <c r="E2362" i="70"/>
  <c r="E2363" i="70"/>
  <c r="E2364" i="70"/>
  <c r="E2365" i="70"/>
  <c r="E2366" i="70"/>
  <c r="E2367" i="70"/>
  <c r="E2368" i="70"/>
  <c r="E2369" i="70"/>
  <c r="E2370" i="70"/>
  <c r="E2371" i="70"/>
  <c r="E2372" i="70"/>
  <c r="E2373" i="70"/>
  <c r="E2374" i="70"/>
  <c r="E2375" i="70"/>
  <c r="E2376" i="70"/>
  <c r="E2377" i="70"/>
  <c r="E2378" i="70"/>
  <c r="E2379" i="70"/>
  <c r="E2380" i="70"/>
  <c r="E2381" i="70"/>
  <c r="E2382" i="70"/>
  <c r="E2383" i="70"/>
  <c r="E2384" i="70"/>
  <c r="E2385" i="70"/>
  <c r="E2386" i="70"/>
  <c r="E2387" i="70"/>
  <c r="E2388" i="70"/>
  <c r="E2389" i="70"/>
  <c r="E2390" i="70"/>
  <c r="E2391" i="70"/>
  <c r="E2392" i="70"/>
  <c r="E2393" i="70"/>
  <c r="E2394" i="70"/>
  <c r="E2395" i="70"/>
  <c r="E2396" i="70"/>
  <c r="E2397" i="70"/>
  <c r="E2398" i="70"/>
  <c r="E2399" i="70"/>
  <c r="E2400" i="70"/>
  <c r="E2401" i="70"/>
  <c r="E2402" i="70"/>
  <c r="E2403" i="70"/>
  <c r="E2404" i="70"/>
  <c r="E2405" i="70"/>
  <c r="E2406" i="70"/>
  <c r="E2407" i="70"/>
  <c r="E2408" i="70"/>
  <c r="E2477" i="7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bfrage - a1-01-01-klimawandel-daten" description="Verbindung mit der Abfrage 'a1-01-01-klimawandel-daten' in der Arbeitsmappe." type="5" refreshedVersion="8" background="1" saveData="1">
    <dbPr connection="Provider=Microsoft.Mashup.OleDb.1;Data Source=$Workbook$;Location=a1-01-01-klimawandel-daten;Extended Properties=&quot;&quot;" command="SELECT * FROM [a1-01-01-klimawandel-daten]"/>
  </connection>
  <connection id="2" xr16:uid="{00000000-0015-0000-FFFF-FFFF01000000}" keepAlive="1" name="Abfrage - a1-01-01-klimawandel-stripes" description="Verbindung mit der Abfrage 'a1-01-01-klimawandel-stripes' in der Arbeitsmappe." type="5" refreshedVersion="8" background="1" saveData="1">
    <dbPr connection="Provider=Microsoft.Mashup.OleDb.1;Data Source=$Workbook$;Location=a1-01-01-klimawandel-stripes;Extended Properties=&quot;&quot;" command="SELECT * FROM [a1-01-01-klimawandel-stripes]"/>
  </connection>
  <connection id="3" xr16:uid="{00000000-0015-0000-FFFF-FFFF02000000}" keepAlive="1" name="Abfrage - a2-01-01-apfelbluete" description="Verbindung mit der Abfrage 'a2-01-01-apfelbluete' in der Arbeitsmappe." type="5" refreshedVersion="8" background="1" saveData="1">
    <dbPr connection="Provider=Microsoft.Mashup.OleDb.1;Data Source=$Workbook$;Location=a2-01-01-apfelbluete;Extended Properties=&quot;&quot;" command="SELECT * FROM [a2-01-01-apfelbluete]"/>
  </connection>
  <connection id="4" xr16:uid="{00000000-0015-0000-FFFF-FFFF03000000}" keepAlive="1" name="Abfrage - a2-02-01-vegetationsperiode" description="Verbindung mit der Abfrage 'a2-02-01-vegetationsperiode' in der Arbeitsmappe." type="5" refreshedVersion="8" background="1" saveData="1">
    <dbPr connection="Provider=Microsoft.Mashup.OleDb.1;Data Source=$Workbook$;Location=a2-02-01-vegetationsperiode;Extended Properties=&quot;&quot;" command="SELECT * FROM [a2-02-01-vegetationsperiode]"/>
  </connection>
  <connection id="5" xr16:uid="{00000000-0015-0000-FFFF-FFFF04000000}" keepAlive="1" name="Abfrage - a3-01-01-treibhausgase-einwohnerbezogen" description="Verbindung mit der Abfrage 'a3-01-01-treibhausgase-einwohnerbezogen' in der Arbeitsmappe." type="5" refreshedVersion="8" background="1" saveData="1">
    <dbPr connection="Provider=Microsoft.Mashup.OleDb.1;Data Source=$Workbook$;Location=a3-01-01-treibhausgase-einwohnerbezogen;Extended Properties=&quot;&quot;" command="SELECT * FROM [a3-01-01-treibhausgase-einwohnerbezogen]"/>
  </connection>
  <connection id="6" xr16:uid="{00000000-0015-0000-FFFF-FFFF05000000}" keepAlive="1" name="Abfrage - a3-01-02-treibhausgase-absolut" description="Verbindung mit der Abfrage 'a3-01-02-treibhausgase-absolut' in der Arbeitsmappe." type="5" refreshedVersion="8" background="1" saveData="1">
    <dbPr connection="Provider=Microsoft.Mashup.OleDb.1;Data Source=$Workbook$;Location=a3-01-02-treibhausgase-absolut;Extended Properties=&quot;&quot;" command="SELECT * FROM [a3-01-02-treibhausgase-absolut]"/>
  </connection>
  <connection id="7" xr16:uid="{00000000-0015-0000-FFFF-FFFF06000000}" keepAlive="1" name="Abfrage - a3-02-01-co2-energie-einwohnerbezogen" description="Verbindung mit der Abfrage 'a3-02-01-co2-energie-einwohnerbezogen' in der Arbeitsmappe." type="5" refreshedVersion="8" background="1" saveData="1">
    <dbPr connection="Provider=Microsoft.Mashup.OleDb.1;Data Source=$Workbook$;Location=a3-02-01-co2-energie-einwohnerbezogen;Extended Properties=&quot;&quot;" command="SELECT * FROM [a3-02-01-co2-energie-einwohnerbezogen]"/>
  </connection>
  <connection id="8" xr16:uid="{00000000-0015-0000-FFFF-FFFF07000000}" keepAlive="1" name="Abfrage - a3-03-01-co2-verkehr" description="Verbindung mit der Abfrage 'a3-03-01-co2-verkehr' in der Arbeitsmappe." type="5" refreshedVersion="8" background="1" saveData="1">
    <dbPr connection="Provider=Microsoft.Mashup.OleDb.1;Data Source=$Workbook$;Location=a3-03-01-co2-verkehr;Extended Properties=&quot;&quot;" command="SELECT * FROM [a3-03-01-co2-verkehr]"/>
  </connection>
  <connection id="9" xr16:uid="{00000000-0015-0000-FFFF-FFFF08000000}" keepAlive="1" name="Abfrage - a3-03-02-co2-flugverkehr" description="Verbindung mit der Abfrage 'a3-03-02-co2-flugverkehr' in der Arbeitsmappe." type="5" refreshedVersion="8" background="1" saveData="1">
    <dbPr connection="Provider=Microsoft.Mashup.OleDb.1;Data Source=$Workbook$;Location=a3-03-02-co2-flugverkehr;Extended Properties=&quot;&quot;" command="SELECT * FROM [a3-03-02-co2-flugverkehr]"/>
  </connection>
  <connection id="10" xr16:uid="{00000000-0015-0000-FFFF-FFFF09000000}" keepAlive="1" name="Abfrage - a4-01-01-primaerenergieverbrauch" description="Verbindung mit der Abfrage 'a4-01-01-primaerenergieverbrauch' in der Arbeitsmappe." type="5" refreshedVersion="8" background="1" saveData="1">
    <dbPr connection="Provider=Microsoft.Mashup.OleDb.1;Data Source=$Workbook$;Location=a4-01-01-primaerenergieverbrauch;Extended Properties=&quot;&quot;" command="SELECT * FROM [a4-01-01-primaerenergieverbrauch]"/>
  </connection>
  <connection id="11" xr16:uid="{00000000-0015-0000-FFFF-FFFF0A000000}" keepAlive="1" name="Abfrage - a4-01-02-primaerenergieverbrauch-absolut" description="Verbindung mit der Abfrage 'a4-01-02-primaerenergieverbrauch-absolut' in der Arbeitsmappe." type="5" refreshedVersion="0" background="1">
    <dbPr connection="Provider=Microsoft.Mashup.OleDb.1;Data Source=$Workbook$;Location=a4-01-02-primaerenergieverbrauch-absolut;Extended Properties=&quot;&quot;" command="SELECT * FROM [a4-01-02-primaerenergieverbrauch-absolut]"/>
  </connection>
  <connection id="12" xr16:uid="{00000000-0015-0000-FFFF-FFFF0B000000}" keepAlive="1" name="Abfrage - a4-01-02-primaerenergieverbrauch-absolut (2)" description="Verbindung mit der Abfrage 'a4-01-02-primaerenergieverbrauch-absolut (2)' in der Arbeitsmappe." type="5" refreshedVersion="8" background="1" saveData="1">
    <dbPr connection="Provider=Microsoft.Mashup.OleDb.1;Data Source=$Workbook$;Location=&quot;a4-01-02-primaerenergieverbrauch-absolut (2)&quot;;Extended Properties=&quot;&quot;" command="SELECT * FROM [a4-01-02-primaerenergieverbrauch-absolut (2)]"/>
  </connection>
  <connection id="13" xr16:uid="{00000000-0015-0000-FFFF-FFFF0C000000}" keepAlive="1" name="Abfrage - a4-02-01-endenergieverbrauch" description="Verbindung mit der Abfrage 'a4-02-01-endenergieverbrauch' in der Arbeitsmappe." type="5" refreshedVersion="8" background="1" saveData="1">
    <dbPr connection="Provider=Microsoft.Mashup.OleDb.1;Data Source=$Workbook$;Location=a4-02-01-endenergieverbrauch;Extended Properties=&quot;&quot;" command="SELECT * FROM [a4-02-01-endenergieverbrauch]"/>
  </connection>
  <connection id="14" xr16:uid="{00000000-0015-0000-FFFF-FFFF0D000000}" keepAlive="1" name="Abfrage - a4-02-02-endenergieverbrauch-absolut" description="Verbindung mit der Abfrage 'a4-02-02-endenergieverbrauch-absolut' in der Arbeitsmappe." type="5" refreshedVersion="8" background="1" saveData="1">
    <dbPr connection="Provider=Microsoft.Mashup.OleDb.1;Data Source=$Workbook$;Location=a4-02-02-endenergieverbrauch-absolut;Extended Properties=&quot;&quot;" command="SELECT * FROM [a4-02-02-endenergieverbrauch-absolut]"/>
  </connection>
  <connection id="15" xr16:uid="{00000000-0015-0000-FFFF-FFFF0E000000}" keepAlive="1" name="Abfrage - a5-01-01-anteil-erneuerbarer-pev" description="Verbindung mit der Abfrage 'a5-01-01-anteil-erneuerbarer-pev' in der Arbeitsmappe." type="5" refreshedVersion="8" background="1" saveData="1">
    <dbPr connection="Provider=Microsoft.Mashup.OleDb.1;Data Source=$Workbook$;Location=a5-01-01-anteil-erneuerbarer-pev;Extended Properties=&quot;&quot;" command="SELECT * FROM [a5-01-01-anteil-erneuerbarer-pev]"/>
  </connection>
  <connection id="16" xr16:uid="{00000000-0015-0000-FFFF-FFFF0F000000}" keepAlive="1" name="Abfrage - a5-02-01-anteil-erneuerbarer-eev" description="Verbindung mit der Abfrage 'a5-02-01-anteil-erneuerbarer-eev' in der Arbeitsmappe." type="5" refreshedVersion="8" background="1" saveData="1">
    <dbPr connection="Provider=Microsoft.Mashup.OleDb.1;Data Source=$Workbook$;Location=a5-02-01-anteil-erneuerbarer-eev;Extended Properties=&quot;&quot;" command="SELECT * FROM [a5-02-01-anteil-erneuerbarer-eev]"/>
  </connection>
  <connection id="17" xr16:uid="{00000000-0015-0000-FFFF-FFFF10000000}" keepAlive="1" name="Abfrage - a5-03-01-anteil-erneuerbarer-stromverbrauch" description="Verbindung mit der Abfrage 'a5-03-01-anteil-erneuerbarer-stromverbrauch' in der Arbeitsmappe." type="5" refreshedVersion="8" background="1" saveData="1">
    <dbPr connection="Provider=Microsoft.Mashup.OleDb.1;Data Source=$Workbook$;Location=a5-03-01-anteil-erneuerbarer-stromverbrauch;Extended Properties=&quot;&quot;" command="SELECT * FROM [a5-03-01-anteil-erneuerbarer-stromverbrauch]"/>
  </connection>
  <connection id="18" xr16:uid="{00000000-0015-0000-FFFF-FFFF11000000}" keepAlive="1" name="Abfrage - a9-01-01-kwk-anteil-nettostrom" description="Verbindung mit der Abfrage 'a9-01-01-kwk-anteil-nettostrom' in der Arbeitsmappe." type="5" refreshedVersion="8" background="1" saveData="1">
    <dbPr connection="Provider=Microsoft.Mashup.OleDb.1;Data Source=$Workbook$;Location=a9-01-01-kwk-anteil-nettostrom;Extended Properties=&quot;&quot;" command="SELECT * FROM [a9-01-01-kwk-anteil-nettostrom]"/>
  </connection>
  <connection id="19" xr16:uid="{00000000-0015-0000-FFFF-FFFF12000000}" keepAlive="1" name="Abfrage - b1-01-01-anteil-uzvr" description="Verbindung mit der Abfrage 'b1-01-01-anteil-uzvr' in der Arbeitsmappe." type="5" refreshedVersion="8" background="1" saveData="1">
    <dbPr connection="Provider=Microsoft.Mashup.OleDb.1;Data Source=$Workbook$;Location=b1-01-01-anteil-uzvr;Extended Properties=&quot;&quot;" command="SELECT * FROM [b1-01-01-anteil-uzvr]"/>
  </connection>
  <connection id="20" xr16:uid="{00000000-0015-0000-FFFF-FFFF13000000}" keepAlive="1" name="Abfrage - b1-02-01-zerschneidungsgrad" description="Verbindung mit der Abfrage 'b1-02-01-zerschneidungsgrad' in der Arbeitsmappe." type="5" refreshedVersion="8" background="1" saveData="1">
    <dbPr connection="Provider=Microsoft.Mashup.OleDb.1;Data Source=$Workbook$;Location=b1-02-01-zerschneidungsgrad;Extended Properties=&quot;&quot;" command="SELECT * FROM [b1-02-01-zerschneidungsgrad]"/>
  </connection>
  <connection id="21" xr16:uid="{00000000-0015-0000-FFFF-FFFF14000000}" keepAlive="1" name="Abfrage - b2-01-01-artenvielfalt" description="Verbindung mit der Abfrage 'b2-01-01-artenvielfalt' in der Arbeitsmappe." type="5" refreshedVersion="8" background="1" saveData="1">
    <dbPr connection="Provider=Microsoft.Mashup.OleDb.1;Data Source=$Workbook$;Location=b2-01-01-artenvielfalt;Extended Properties=&quot;&quot;" command="SELECT * FROM [b2-01-01-artenvielfalt]"/>
  </connection>
  <connection id="22" xr16:uid="{00000000-0015-0000-FFFF-FFFF15000000}" keepAlive="1" name="Abfrage - b3-01-01-naturschutzflaechen" description="Verbindung mit der Abfrage 'b3-01-01-naturschutzflaechen' in der Arbeitsmappe." type="5" refreshedVersion="8" background="1" saveData="1">
    <dbPr connection="Provider=Microsoft.Mashup.OleDb.1;Data Source=$Workbook$;Location=b3-01-01-naturschutzflaechen;Extended Properties=&quot;&quot;" command="SELECT * FROM [b3-01-01-naturschutzflaechen]"/>
  </connection>
  <connection id="23" xr16:uid="{00000000-0015-0000-FFFF-FFFF16000000}" keepAlive="1" name="Abfrage - b4-01-01-waldschaden" description="Verbindung mit der Abfrage 'b4-01-01-waldschaden' in der Arbeitsmappe." type="5" refreshedVersion="8" background="1" saveData="1">
    <dbPr connection="Provider=Microsoft.Mashup.OleDb.1;Data Source=$Workbook$;Location=b4-01-01-waldschaden;Extended Properties=&quot;&quot;" command="SELECT * FROM [b4-01-01-waldschaden]"/>
  </connection>
  <connection id="24" xr16:uid="{00000000-0015-0000-FFFF-FFFF17000000}" keepAlive="1" name="Abfrage - b5-01-01-saeureeintrag" description="Verbindung mit der Abfrage 'b5-01-01-saeureeintrag' in der Arbeitsmappe." type="5" refreshedVersion="8" background="1" saveData="1">
    <dbPr connection="Provider=Microsoft.Mashup.OleDb.1;Data Source=$Workbook$;Location=b5-01-01-saeureeintrag;Extended Properties=&quot;&quot;" command="SELECT * FROM [b5-01-01-saeureeintrag]"/>
  </connection>
  <connection id="25" xr16:uid="{00000000-0015-0000-FFFF-FFFF18000000}" keepAlive="1" name="Abfrage - b5-02-01-stickstoffeintrag" description="Verbindung mit der Abfrage 'b5-02-01-stickstoffeintrag' in der Arbeitsmappe." type="5" refreshedVersion="8" background="1" saveData="1">
    <dbPr connection="Provider=Microsoft.Mashup.OleDb.1;Data Source=$Workbook$;Location=b5-02-01-stickstoffeintrag;Extended Properties=&quot;&quot;" command="SELECT * FROM [b5-02-01-stickstoffeintrag]"/>
  </connection>
  <connection id="26" xr16:uid="{00000000-0015-0000-FFFF-FFFF19000000}" keepAlive="1" name="Abfrage - b6-01-01-stickstoffueberschuss" description="Verbindung mit der Abfrage 'b6-01-01-stickstoffueberschuss' in der Arbeitsmappe." type="5" refreshedVersion="8" background="1" saveData="1">
    <dbPr connection="Provider=Microsoft.Mashup.OleDb.1;Data Source=$Workbook$;Location=b6-01-01-stickstoffueberschuss;Extended Properties=&quot;&quot;" command="SELECT * FROM [b6-01-01-stickstoffueberschuss]"/>
  </connection>
  <connection id="27" xr16:uid="{00000000-0015-0000-FFFF-FFFF1A000000}" keepAlive="1" name="Abfrage - b7-01-01-hnv-gesamt" description="Verbindung mit der Abfrage 'b7-01-01-hnv-gesamt' in der Arbeitsmappe." type="5" refreshedVersion="8" background="1" saveData="1">
    <dbPr connection="Provider=Microsoft.Mashup.OleDb.1;Data Source=$Workbook$;Location=b7-01-01-hnv-gesamt;Extended Properties=&quot;&quot;" command="SELECT * FROM [b7-01-01-hnv-gesamt]"/>
  </connection>
  <connection id="28" xr16:uid="{00000000-0015-0000-FFFF-FFFF1B000000}" keepAlive="1" name="Abfrage - b7-02-01-hnv-gruenlandanteil" description="Verbindung mit der Abfrage 'b7-02-01-hnv-gruenlandanteil' in der Arbeitsmappe." type="5" refreshedVersion="8" background="1" saveData="1">
    <dbPr connection="Provider=Microsoft.Mashup.OleDb.1;Data Source=$Workbook$;Location=b7-02-01-hnv-gruenlandanteil;Extended Properties=&quot;&quot;" command="SELECT * FROM [b7-02-01-hnv-gruenlandanteil]"/>
  </connection>
  <connection id="29" xr16:uid="{00000000-0015-0000-FFFF-FFFF1C000000}" keepAlive="1" name="Abfrage - b8-01-01-oeko-zustand-fliessgewaesser" description="Verbindung mit der Abfrage 'b8-01-01-oeko-zustand-fliessgewaesser' in der Arbeitsmappe." type="5" refreshedVersion="8" background="1" saveData="1">
    <dbPr connection="Provider=Microsoft.Mashup.OleDb.1;Data Source=$Workbook$;Location=b8-01-01-oeko-zustand-fliessgewaesser;Extended Properties=&quot;&quot;" command="SELECT * FROM [b8-01-01-oeko-zustand-fliessgewaesser]"/>
  </connection>
  <connection id="30" xr16:uid="{00000000-0015-0000-FFFF-FFFF1D000000}" keepAlive="1" name="Abfrage - b8-01-02-oeko-zustand-fliessgewaesser-absolut" description="Verbindung mit der Abfrage 'b8-01-02-oeko-zustand-fliessgewaesser-absolut' in der Arbeitsmappe." type="5" refreshedVersion="8" background="1" saveData="1">
    <dbPr connection="Provider=Microsoft.Mashup.OleDb.1;Data Source=$Workbook$;Location=b8-01-02-oeko-zustand-fliessgewaesser-absolut;Extended Properties=&quot;&quot;" command="SELECT * FROM [b8-01-02-oeko-zustand-fliessgewaesser-absolut]"/>
  </connection>
  <connection id="31" xr16:uid="{00000000-0015-0000-FFFF-FFFF1E000000}" keepAlive="1" name="Abfrage - b8-02-01-oeko-zustand-seen" description="Verbindung mit der Abfrage 'b8-02-01-oeko-zustand-seen' in der Arbeitsmappe." type="5" refreshedVersion="8" background="1" saveData="1">
    <dbPr connection="Provider=Microsoft.Mashup.OleDb.1;Data Source=$Workbook$;Location=b8-02-01-oeko-zustand-seen;Extended Properties=&quot;&quot;" command="SELECT * FROM [b8-02-01-oeko-zustand-seen]"/>
  </connection>
  <connection id="32" xr16:uid="{00000000-0015-0000-FFFF-FFFF1F000000}" keepAlive="1" name="Abfrage - b8-02-02-oeko-zustand-seen-absolut" description="Verbindung mit der Abfrage 'b8-02-02-oeko-zustand-seen-absolut' in der Arbeitsmappe." type="5" refreshedVersion="8" background="1" saveData="1">
    <dbPr connection="Provider=Microsoft.Mashup.OleDb.1;Data Source=$Workbook$;Location=b8-02-02-oeko-zustand-seen-absolut;Extended Properties=&quot;&quot;" command="SELECT * FROM [b8-02-02-oeko-zustand-seen-absolut]"/>
  </connection>
  <connection id="33" xr16:uid="{00000000-0015-0000-FFFF-FFFF20000000}" keepAlive="1" name="Abfrage - b9-01-01-gewaesserstruktur-erheblich" description="Verbindung mit der Abfrage 'b9-01-01-gewaesserstruktur-erheblich' in der Arbeitsmappe." type="5" refreshedVersion="8" background="1" saveData="1">
    <dbPr connection="Provider=Microsoft.Mashup.OleDb.1;Data Source=$Workbook$;Location=b9-01-01-gewaesserstruktur-erheblich;Extended Properties=&quot;&quot;" command="SELECT * FROM [b9-01-01-gewaesserstruktur-erheblich]"/>
  </connection>
  <connection id="34" xr16:uid="{00000000-0015-0000-FFFF-FFFF21000000}" keepAlive="1" name="Abfrage - b9-02-01-gewaesserstruktur-nicht-erheblich" description="Verbindung mit der Abfrage 'b9-02-01-gewaesserstruktur-nicht-erheblich' in der Arbeitsmappe." type="5" refreshedVersion="8" background="1" saveData="1">
    <dbPr connection="Provider=Microsoft.Mashup.OleDb.1;Data Source=$Workbook$;Location=b9-02-01-gewaesserstruktur-nicht-erheblich;Extended Properties=&quot;&quot;" command="SELECT * FROM [b9-02-01-gewaesserstruktur-nicht-erheblich]"/>
  </connection>
  <connection id="35" xr16:uid="{00000000-0015-0000-FFFF-FFFF22000000}" keepAlive="1" name="Abfrage - b9-03-01-durchgaengigkeit-fischaufstieg" description="Verbindung mit der Abfrage 'b9-03-01-durchgaengigkeit-fischaufstieg' in der Arbeitsmappe." type="5" refreshedVersion="8" background="1" saveData="1">
    <dbPr connection="Provider=Microsoft.Mashup.OleDb.1;Data Source=$Workbook$;Location=b9-03-01-durchgaengigkeit-fischaufstieg;Extended Properties=&quot;&quot;" command="SELECT * FROM [b9-03-01-durchgaengigkeit-fischaufstieg]"/>
  </connection>
  <connection id="36" xr16:uid="{00000000-0015-0000-FFFF-FFFF23000000}" keepAlive="1" name="Abfrage - c1-01-01-pm10" description="Verbindung mit der Abfrage 'c1-01-01-pm10' in der Arbeitsmappe." type="5" refreshedVersion="8" background="1" saveData="1">
    <dbPr connection="Provider=Microsoft.Mashup.OleDb.1;Data Source=$Workbook$;Location=c1-01-01-pm10;Extended Properties=&quot;&quot;" command="SELECT * FROM [c1-01-01-pm10]"/>
  </connection>
  <connection id="37" xr16:uid="{00000000-0015-0000-FFFF-FFFF24000000}" keepAlive="1" name="Abfrage - c1-02-01-pm25" description="Verbindung mit der Abfrage 'c1-02-01-pm25' in der Arbeitsmappe." type="5" refreshedVersion="8" background="1" saveData="1">
    <dbPr connection="Provider=Microsoft.Mashup.OleDb.1;Data Source=$Workbook$;Location=c1-02-01-pm25;Extended Properties=&quot;&quot;" command="SELECT * FROM [c1-02-01-pm25]"/>
  </connection>
  <connection id="38" xr16:uid="{00000000-0015-0000-FFFF-FFFF25000000}" keepAlive="1" name="Abfrage - c1-03-01-no2-imissionen" description="Verbindung mit der Abfrage 'c1-03-01-no2-imissionen' in der Arbeitsmappe." type="5" refreshedVersion="8" background="1" saveData="1">
    <dbPr connection="Provider=Microsoft.Mashup.OleDb.1;Data Source=$Workbook$;Location=c1-03-01-no2-imissionen;Extended Properties=&quot;&quot;" command="SELECT * FROM [c1-03-01-no2-imissionen]"/>
  </connection>
  <connection id="39" xr16:uid="{00000000-0015-0000-FFFF-FFFF26000000}" keepAlive="1" name="Abfrage - c1-04-01-ozon" description="Verbindung mit der Abfrage 'c1-04-01-ozon' in der Arbeitsmappe." type="5" refreshedVersion="8" background="1" saveData="1">
    <dbPr connection="Provider=Microsoft.Mashup.OleDb.1;Data Source=$Workbook$;Location=c1-04-01-ozon;Extended Properties=&quot;&quot;" command="SELECT * FROM [c1-04-01-ozon]"/>
  </connection>
  <connection id="40" xr16:uid="{00000000-0015-0000-FFFF-FFFF27000000}" keepAlive="1" name="Abfrage - c2-01-01-laerm-lden-gt-65" description="Verbindung mit der Abfrage 'c2-01-01-laerm-lden-gt-65' in der Arbeitsmappe." type="5" refreshedVersion="8" background="1" saveData="1">
    <dbPr connection="Provider=Microsoft.Mashup.OleDb.1;Data Source=$Workbook$;Location=c2-01-01-laerm-lden-gt-65;Extended Properties=&quot;&quot;" command="SELECT * FROM [c2-01-01-laerm-lden-gt-65]"/>
  </connection>
  <connection id="41" xr16:uid="{00000000-0015-0000-FFFF-FFFF28000000}" keepAlive="1" name="Abfrage - c2-01-02-laerm-lden-gt65-absolut" description="Verbindung mit der Abfrage 'c2-01-02-laerm-lden-gt65-absolut' in der Arbeitsmappe." type="5" refreshedVersion="8" background="1" saveData="1">
    <dbPr connection="Provider=Microsoft.Mashup.OleDb.1;Data Source=$Workbook$;Location=c2-01-02-laerm-lden-gt65-absolut;Extended Properties=&quot;&quot;" command="SELECT * FROM [c2-01-02-laerm-lden-gt65-absolut]"/>
  </connection>
  <connection id="42" xr16:uid="{00000000-0015-0000-FFFF-FFFF29000000}" keepAlive="1" name="Abfrage - c2-02-01-laerm-lnight-gt55" description="Verbindung mit der Abfrage 'c2-02-01-laerm-lnight-gt55' in der Arbeitsmappe." type="5" refreshedVersion="8" background="1" saveData="1">
    <dbPr connection="Provider=Microsoft.Mashup.OleDb.1;Data Source=$Workbook$;Location=c2-02-01-laerm-lnight-gt55;Extended Properties=&quot;&quot;" command="SELECT * FROM [c2-02-01-laerm-lnight-gt55]"/>
  </connection>
  <connection id="43" xr16:uid="{00000000-0015-0000-FFFF-FFFF2A000000}" keepAlive="1" name="Abfrage - c2-02-02-laerm-lnight-gt55-absolut" description="Verbindung mit der Abfrage 'c2-02-02-laerm-lnight-gt55-absolut' in der Arbeitsmappe." type="5" refreshedVersion="8" background="1" saveData="1">
    <dbPr connection="Provider=Microsoft.Mashup.OleDb.1;Data Source=$Workbook$;Location=c2-02-02-laerm-lnight-gt55-absolut;Extended Properties=&quot;&quot;" command="SELECT * FROM [c2-02-02-laerm-lnight-gt55-absolut]"/>
  </connection>
  <connection id="44" xr16:uid="{00000000-0015-0000-FFFF-FFFF2B000000}" keepAlive="1" name="Abfrage - c3-01-01-verkehrsleistung-ab-2004" description="Verbindung mit der Abfrage 'c3-01-01-verkehrsleistung-ab-2004' in der Arbeitsmappe." type="5" refreshedVersion="8" background="1" saveData="1">
    <dbPr connection="Provider=Microsoft.Mashup.OleDb.1;Data Source=$Workbook$;Location=c3-01-01-verkehrsleistung-ab-2004;Extended Properties=&quot;&quot;" command="SELECT * FROM [c3-01-01-verkehrsleistung-ab-2004]"/>
  </connection>
  <connection id="45" xr16:uid="{00000000-0015-0000-FFFF-FFFF2C000000}" keepAlive="1" name="Abfrage - c3-01-02-verkehrsleistung-bis-2003" description="Verbindung mit der Abfrage 'c3-01-02-verkehrsleistung-bis-2003' in der Arbeitsmappe." type="5" refreshedVersion="8" background="1" saveData="1">
    <dbPr connection="Provider=Microsoft.Mashup.OleDb.1;Data Source=$Workbook$;Location=c3-01-02-verkehrsleistung-bis-2003;Extended Properties=&quot;&quot;" command="SELECT * FROM [c3-01-02-verkehrsleistung-bis-2003]"/>
  </connection>
  <connection id="46" xr16:uid="{00000000-0015-0000-FFFF-FFFF2D000000}" keepAlive="1" name="Abfrage - c3-02-01-gueterverkehrsleistung" description="Verbindung mit der Abfrage 'c3-02-01-gueterverkehrsleistung' in der Arbeitsmappe." type="5" refreshedVersion="8" background="1" saveData="1">
    <dbPr connection="Provider=Microsoft.Mashup.OleDb.1;Data Source=$Workbook$;Location=c3-02-01-gueterverkehrsleistung;Extended Properties=&quot;&quot;" command="SELECT * FROM [c3-02-01-gueterverkehrsleistung]"/>
  </connection>
  <connection id="47" xr16:uid="{00000000-0015-0000-FFFF-FFFF2E000000}" keepAlive="1" name="Abfrage - c3-03-01-gvl-anteil-bahn-schiff" description="Verbindung mit der Abfrage 'c3-03-01-gvl-anteil-bahn-schiff' in der Arbeitsmappe." type="5" refreshedVersion="8" background="1" saveData="1">
    <dbPr connection="Provider=Microsoft.Mashup.OleDb.1;Data Source=$Workbook$;Location=c3-03-01-gvl-anteil-bahn-schiff;Extended Properties=&quot;&quot;" command="SELECT * FROM [c3-03-01-gvl-anteil-bahn-schiff]"/>
  </connection>
  <connection id="48" xr16:uid="{00000000-0015-0000-FFFF-FFFF2F000000}" keepAlive="1" name="Abfrage - c4-01-01-erholungsflaechen-gt-500k" description="Verbindung mit der Abfrage 'c4-01-01-erholungsflaechen-gt-500k' in der Arbeitsmappe." type="5" refreshedVersion="8" background="1" saveData="1">
    <dbPr connection="Provider=Microsoft.Mashup.OleDb.1;Data Source=$Workbook$;Location=c4-01-01-erholungsflaechen-gt-500k;Extended Properties=&quot;&quot;" command="SELECT * FROM [c4-01-01-erholungsflaechen-gt-500k]"/>
  </connection>
  <connection id="49" xr16:uid="{00000000-0015-0000-FFFF-FFFF30000000}" keepAlive="1" name="Abfrage - c4-02-01-erholungsflaechen-100k-500k" description="Verbindung mit der Abfrage 'c4-02-01-erholungsflaechen-100k-500k' in der Arbeitsmappe." type="5" refreshedVersion="8" background="1" saveData="1">
    <dbPr connection="Provider=Microsoft.Mashup.OleDb.1;Data Source=$Workbook$;Location=c4-02-01-erholungsflaechen-100k-500k;Extended Properties=&quot;&quot;" command="SELECT * FROM [c4-02-01-erholungsflaechen-100k-500k]"/>
  </connection>
  <connection id="50" xr16:uid="{00000000-0015-0000-FFFF-FFFF31000000}" keepAlive="1" name="Abfrage - c4-03-01-erholungsflaechen-50k-100k" description="Verbindung mit der Abfrage 'c4-03-01-erholungsflaechen-50k-100k' in der Arbeitsmappe." type="5" refreshedVersion="8" background="1" saveData="1">
    <dbPr connection="Provider=Microsoft.Mashup.OleDb.1;Data Source=$Workbook$;Location=c4-03-01-erholungsflaechen-50k-100k;Extended Properties=&quot;&quot;" command="SELECT * FROM [c4-03-01-erholungsflaechen-50k-100k]"/>
  </connection>
  <connection id="51" xr16:uid="{00000000-0015-0000-FFFF-FFFF32000000}" keepAlive="1" name="Abfrage - c5-01-01-nitrat-25" description="Verbindung mit der Abfrage 'c5-01-01-nitrat-25' in der Arbeitsmappe." type="5" refreshedVersion="8" background="1" saveData="1">
    <dbPr connection="Provider=Microsoft.Mashup.OleDb.1;Data Source=$Workbook$;Location=c5-01-01-nitrat-25;Extended Properties=&quot;&quot;" command="SELECT * FROM [c5-01-01-nitrat-25]"/>
  </connection>
  <connection id="52" xr16:uid="{00000000-0015-0000-FFFF-FFFF33000000}" keepAlive="1" name="Abfrage - c5-02-01-nitrat-50" description="Verbindung mit der Abfrage 'c5-02-01-nitrat-50' in der Arbeitsmappe." type="5" refreshedVersion="8" background="1" saveData="1">
    <dbPr connection="Provider=Microsoft.Mashup.OleDb.1;Data Source=$Workbook$;Location=c5-02-01-nitrat-50;Extended Properties=&quot;&quot;" command="SELECT * FROM [c5-02-01-nitrat-50]"/>
  </connection>
  <connection id="53" xr16:uid="{00000000-0015-0000-FFFF-FFFF34000000}" keepAlive="1" name="Abfrage - c6-01-01-schwermetalleintrag" description="Verbindung mit der Abfrage 'c6-01-01-schwermetalleintrag' in der Arbeitsmappe." type="5" refreshedVersion="8" background="1" saveData="1">
    <dbPr connection="Provider=Microsoft.Mashup.OleDb.1;Data Source=$Workbook$;Location=c6-01-01-schwermetalleintrag;Extended Properties=&quot;&quot;" command="SELECT * FROM [c6-01-01-schwermetalleintrag]"/>
  </connection>
  <connection id="54" xr16:uid="{00000000-0015-0000-FFFF-FFFF35000000}" keepAlive="1" name="Abfrage - c7-01-01-heisse-tage" description="Verbindung mit der Abfrage 'c7-01-01-heisse-tage' in der Arbeitsmappe." type="5" refreshedVersion="8" background="1" saveData="1">
    <dbPr connection="Provider=Microsoft.Mashup.OleDb.1;Data Source=$Workbook$;Location=c7-01-01-heisse-tage;Extended Properties=&quot;&quot;" command="SELECT * FROM [c7-01-01-heisse-tage]"/>
  </connection>
  <connection id="55" xr16:uid="{00000000-0015-0000-FFFF-FFFF36000000}" keepAlive="1" name="Abfrage - c7-02-01-hitzewarntage-stufe-1" description="Verbindung mit der Abfrage 'c7-02-01-hitzewarntage-stufe-1' in der Arbeitsmappe." type="5" refreshedVersion="8" background="1" saveData="1">
    <dbPr connection="Provider=Microsoft.Mashup.OleDb.1;Data Source=$Workbook$;Location=c7-02-01-hitzewarntage-stufe-1;Extended Properties=&quot;&quot;" command="SELECT * FROM [c7-02-01-hitzewarntage-stufe-1]"/>
  </connection>
  <connection id="56" xr16:uid="{00000000-0015-0000-FFFF-FFFF37000000}" keepAlive="1" name="Abfrage - c7-02-01-hitzewarntage-stufe-2" description="Verbindung mit der Abfrage 'c7-02-01-hitzewarntage-stufe-2' in der Arbeitsmappe." type="5" refreshedVersion="8" background="1" saveData="1">
    <dbPr connection="Provider=Microsoft.Mashup.OleDb.1;Data Source=$Workbook$;Location=c7-02-01-hitzewarntage-stufe-2;Extended Properties=&quot;&quot;" command="SELECT * FROM [c7-02-01-hitzewarntage-stufe-2]"/>
  </connection>
  <connection id="57" xr16:uid="{00000000-0015-0000-FFFF-FFFF38000000}" keepAlive="1" name="Abfrage - d1-01-01-flaechenverbrauch" description="Verbindung mit der Abfrage 'd1-01-01-flaechenverbrauch' in der Arbeitsmappe." type="5" refreshedVersion="8" background="1" saveData="1">
    <dbPr connection="Provider=Microsoft.Mashup.OleDb.1;Data Source=$Workbook$;Location=d1-01-01-flaechenverbrauch;Extended Properties=&quot;&quot;" command="SELECT * FROM [d1-01-01-flaechenverbrauch]"/>
  </connection>
  <connection id="58" xr16:uid="{00000000-0015-0000-FFFF-FFFF39000000}" keepAlive="1" name="Abfrage - d1-01-02-flaechenverbrauch-jahreswerte" description="Verbindung mit der Abfrage 'd1-01-02-flaechenverbrauch-jahreswerte' in der Arbeitsmappe." type="5" refreshedVersion="8" background="1" saveData="1">
    <dbPr connection="Provider=Microsoft.Mashup.OleDb.1;Data Source=$Workbook$;Location=d1-01-02-flaechenverbrauch-jahreswerte;Extended Properties=&quot;&quot;" command="SELECT * FROM [d1-01-02-flaechenverbrauch-jahreswerte]"/>
  </connection>
  <connection id="59" xr16:uid="{00000000-0015-0000-FFFF-FFFF3A000000}" keepAlive="1" name="Abfrage - d1-02-01-anteil-siedlungsflaeche-2015" description="Verbindung mit der Abfrage 'd1-02-01-anteil-siedlungsflaeche-2015' in der Arbeitsmappe." type="5" refreshedVersion="8" background="1" saveData="1">
    <dbPr connection="Provider=Microsoft.Mashup.OleDb.1;Data Source=$Workbook$;Location=d1-02-01-anteil-siedlungsflaeche-2015;Extended Properties=&quot;&quot;" command="SELECT * FROM [d1-02-01-anteil-siedlungsflaeche-2015]"/>
  </connection>
  <connection id="60" xr16:uid="{00000000-0015-0000-FFFF-FFFF3B000000}" keepAlive="1" name="Abfrage - d1-02-02-siedlung-verkehr-ab-2016" description="Verbindung mit der Abfrage 'd1-02-02-siedlung-verkehr-ab-2016' in der Arbeitsmappe." type="5" refreshedVersion="8" background="1" saveData="1">
    <dbPr connection="Provider=Microsoft.Mashup.OleDb.1;Data Source=$Workbook$;Location=d1-02-02-siedlung-verkehr-ab-2016;Extended Properties=&quot;&quot;" command="SELECT * FROM [d1-02-02-siedlung-verkehr-ab-2016]"/>
  </connection>
  <connection id="61" xr16:uid="{00000000-0015-0000-FFFF-FFFF3C000000}" keepAlive="1" name="Abfrage - d2-01-01-oeko-lw" description="Verbindung mit der Abfrage 'd2-01-01-oeko-lw' in der Arbeitsmappe." type="5" refreshedVersion="8" background="1" saveData="1">
    <dbPr connection="Provider=Microsoft.Mashup.OleDb.1;Data Source=$Workbook$;Location=d2-01-01-oeko-lw;Extended Properties=&quot;&quot;" command="SELECT * FROM [d2-01-01-oeko-lw]"/>
  </connection>
  <connection id="62" xr16:uid="{00000000-0015-0000-FFFF-FFFF3D000000}" keepAlive="1" name="Abfrage - d3-01-01-haus-sperrmuell" description="Verbindung mit der Abfrage 'd3-01-01-haus-sperrmuell' in der Arbeitsmappe." type="5" refreshedVersion="8" background="1" saveData="1">
    <dbPr connection="Provider=Microsoft.Mashup.OleDb.1;Data Source=$Workbook$;Location=d3-01-01-haus-sperrmuell;Extended Properties=&quot;&quot;" command="SELECT * FROM [d3-01-01-haus-sperrmuell]"/>
  </connection>
  <connection id="63" xr16:uid="{00000000-0015-0000-FFFF-FFFF3E000000}" keepAlive="1" name="Abfrage - d3-02-01-haus-sperrr-biomuell-wertstoffe" description="Verbindung mit der Abfrage 'd3-02-01-haus-sperrr-biomuell-wertstoffe' in der Arbeitsmappe." type="5" refreshedVersion="8" background="1" saveData="1">
    <dbPr connection="Provider=Microsoft.Mashup.OleDb.1;Data Source=$Workbook$;Location=d3-02-01-haus-sperrr-biomuell-wertstoffe;Extended Properties=&quot;&quot;" command="SELECT * FROM [d3-02-01-haus-sperrr-biomuell-wertstoffe]"/>
  </connection>
  <connection id="64" xr16:uid="{00000000-0015-0000-FFFF-FFFF3F000000}" keepAlive="1" name="Abfrage - d4-01-01-emas" description="Verbindung mit der Abfrage 'd4-01-01-emas' in der Arbeitsmappe." type="5" refreshedVersion="8" background="1" saveData="1">
    <dbPr connection="Provider=Microsoft.Mashup.OleDb.1;Data Source=$Workbook$;Location=d4-01-01-emas;Extended Properties=&quot;&quot;" command="SELECT * FROM [d4-01-01-emas]"/>
  </connection>
  <connection id="65" xr16:uid="{00000000-0015-0000-FFFF-FFFF40000000}" keepAlive="1" name="Abfrage - d4-01-02-emas-orgaisationsstandorte" description="Verbindung mit der Abfrage 'd4-01-02-emas-orgaisationsstandorte' in der Arbeitsmappe." type="5" refreshedVersion="8" background="1" saveData="1">
    <dbPr connection="Provider=Microsoft.Mashup.OleDb.1;Data Source=$Workbook$;Location=d4-01-02-emas-orgaisationsstandorte;Extended Properties=&quot;&quot;" command="SELECT * FROM [d4-01-02-emas-orgaisationsstandorte]"/>
  </connection>
  <connection id="66" xr16:uid="{00000000-0015-0000-FFFF-FFFF41000000}" keepAlive="1" name="Abfrage - d4-02-01-anteil-beschaeftigte-umweltschutz" description="Verbindung mit der Abfrage 'd4-02-01-anteil-beschaeftigte-umweltschutz' in der Arbeitsmappe." type="5" refreshedVersion="8" background="1" saveData="1">
    <dbPr connection="Provider=Microsoft.Mashup.OleDb.1;Data Source=$Workbook$;Location=d4-02-01-anteil-beschaeftigte-umweltschutz;Extended Properties=&quot;&quot;" command="SELECT * FROM [d4-02-01-anteil-beschaeftigte-umweltschutz]"/>
  </connection>
  <connection id="67" xr16:uid="{00000000-0015-0000-FFFF-FFFF42000000}" keepAlive="1" name="Abfrage - d5-01-01-energieproduktivitaet" description="Verbindung mit der Abfrage 'd5-01-01-energieproduktivitaet' in der Arbeitsmappe." type="5" refreshedVersion="8" background="1" saveData="1">
    <dbPr connection="Provider=Microsoft.Mashup.OleDb.1;Data Source=$Workbook$;Location=d5-01-01-energieproduktivitaet;Extended Properties=&quot;&quot;" command="SELECT * FROM [d5-01-01-energieproduktivitaet]"/>
  </connection>
  <connection id="68" xr16:uid="{00000000-0015-0000-FFFF-FFFF43000000}" keepAlive="1" name="Abfrage - d5-01-02-primaerenergieproduktivitaet" description="Verbindung mit der Abfrage 'd5-01-02-primaerenergieproduktivitaet' in der Arbeitsmappe." type="5" refreshedVersion="8" background="1" saveData="1">
    <dbPr connection="Provider=Microsoft.Mashup.OleDb.1;Data Source=$Workbook$;Location=d5-01-02-primaerenergieproduktivitaet;Extended Properties=&quot;&quot;" command="SELECT * FROM [d5-01-02-primaerenergieproduktivitaet]"/>
  </connection>
  <connection id="69" xr16:uid="{00000000-0015-0000-FFFF-FFFF44000000}" keepAlive="1" name="Abfrage - d5-01-03-energieproduktivitaet-absolut" description="Verbindung mit der Abfrage 'd5-01-03-energieproduktivitaet-absolut' in der Arbeitsmappe." type="5" refreshedVersion="8" background="1" saveData="1">
    <dbPr connection="Provider=Microsoft.Mashup.OleDb.1;Data Source=$Workbook$;Location=d5-01-03-energieproduktivitaet-absolut;Extended Properties=&quot;&quot;" command="SELECT * FROM [d5-01-03-energieproduktivitaet-absolut]"/>
  </connection>
  <connection id="70" xr16:uid="{00000000-0015-0000-FFFF-FFFF45000000}" keepAlive="1" name="Abfrage - d6-01-01-rohstoffproduktivitaet" description="Verbindung mit der Abfrage 'd6-01-01-rohstoffproduktivitaet' in der Arbeitsmappe." type="5" refreshedVersion="8" background="1" saveData="1">
    <dbPr connection="Provider=Microsoft.Mashup.OleDb.1;Data Source=$Workbook$;Location=d6-01-01-rohstoffproduktivitaet;Extended Properties=&quot;&quot;" command="SELECT * FROM [d6-01-01-rohstoffproduktivitaet]"/>
  </connection>
  <connection id="71" xr16:uid="{00000000-0015-0000-FFFF-FFFF46000000}" keepAlive="1" name="Abfrage - d6-01-02-rohstoffproduktivitaet-absolut" description="Verbindung mit der Abfrage 'd6-01-02-rohstoffproduktivitaet-absolut' in der Arbeitsmappe." type="5" refreshedVersion="8" background="1" saveData="1">
    <dbPr connection="Provider=Microsoft.Mashup.OleDb.1;Data Source=$Workbook$;Location=d6-01-02-rohstoffproduktivitaet-absolut;Extended Properties=&quot;&quot;" command="SELECT * FROM [d6-01-02-rohstoffproduktivitaet-absolut]"/>
  </connection>
  <connection id="72" xr16:uid="{00000000-0015-0000-FFFF-FFFF47000000}" keepAlive="1" name="Abfrage - Versiegelte Fläche SuV - D1 (nachrichtliche Tabelle)" description="Verbindung mit der Abfrage 'Versiegelte Fläche SuV - D1 (nachrichtliche Tabelle)' in der Arbeitsmappe." type="5" refreshedVersion="8" background="1" saveData="1">
    <dbPr connection="Provider=Microsoft.Mashup.OleDb.1;Data Source=$Workbook$;Location=&quot;Versiegelte Fläche SuV - D1 (nachrichtliche Tabelle)&quot;;Extended Properties=&quot;&quot;" command="SELECT * FROM [Versiegelte Fläche SuV - D1 (nachrichtliche Tabelle)]"/>
  </connection>
</connections>
</file>

<file path=xl/sharedStrings.xml><?xml version="1.0" encoding="utf-8"?>
<sst xmlns="http://schemas.openxmlformats.org/spreadsheetml/2006/main" count="3808" uniqueCount="839">
  <si>
    <t>1991-20</t>
  </si>
  <si>
    <t>1990-19</t>
  </si>
  <si>
    <t>1989-18</t>
  </si>
  <si>
    <t>1988-17</t>
  </si>
  <si>
    <t>1987-16</t>
  </si>
  <si>
    <t>1986-15</t>
  </si>
  <si>
    <t>1985-14</t>
  </si>
  <si>
    <t>1984-13</t>
  </si>
  <si>
    <t>1983-12</t>
  </si>
  <si>
    <t>1982-11</t>
  </si>
  <si>
    <t>1981-10</t>
  </si>
  <si>
    <t>1980-09</t>
  </si>
  <si>
    <t>1979-08</t>
  </si>
  <si>
    <t>1978-07</t>
  </si>
  <si>
    <t>1977-06</t>
  </si>
  <si>
    <t>1976-05</t>
  </si>
  <si>
    <t>1975-04</t>
  </si>
  <si>
    <t>1974-03</t>
  </si>
  <si>
    <t>1973-02</t>
  </si>
  <si>
    <t>1972-01</t>
  </si>
  <si>
    <t>1971-00</t>
  </si>
  <si>
    <t>1970-99</t>
  </si>
  <si>
    <t>1969-98</t>
  </si>
  <si>
    <t>1968-97</t>
  </si>
  <si>
    <t>1967-96</t>
  </si>
  <si>
    <t>1966-95</t>
  </si>
  <si>
    <t>1965-94</t>
  </si>
  <si>
    <t>1964-93</t>
  </si>
  <si>
    <t>1963-92</t>
  </si>
  <si>
    <t>1962-91</t>
  </si>
  <si>
    <t>1961-90</t>
  </si>
  <si>
    <t>[d]</t>
  </si>
  <si>
    <t>Dauer der Vegetationsperiode [Tage]</t>
  </si>
  <si>
    <t>[%]</t>
  </si>
  <si>
    <t>Anteil erneuerbarer Energien am Endenergieverbrauch</t>
  </si>
  <si>
    <t>Anteil erneuerbarer Energien am Stromverbrauch</t>
  </si>
  <si>
    <t>[Index]</t>
  </si>
  <si>
    <t>[kg N/ha LF]</t>
  </si>
  <si>
    <t>7 Klassen</t>
  </si>
  <si>
    <t>[Anzahl]</t>
  </si>
  <si>
    <t>[Pkm/(a*E)]</t>
  </si>
  <si>
    <t>[Mio. tkm/a] (tkm = Tonnenkilometer)</t>
  </si>
  <si>
    <t xml:space="preserve"> </t>
  </si>
  <si>
    <t>2011*</t>
  </si>
  <si>
    <t>[ha/d]</t>
  </si>
  <si>
    <t>[kg/(E*a)]</t>
  </si>
  <si>
    <t>[Mio. EUR / PJ]</t>
  </si>
  <si>
    <t>[1000 EUR/t]</t>
  </si>
  <si>
    <t>Anteil der Siedlungs- und Verkehrsfläche (SuV) an der Landesfläche bis 2015</t>
  </si>
  <si>
    <t>Zunahme der Siedlungs- und Verkehrsfläche in Hektar pro Tag (Jahreswerte)</t>
  </si>
  <si>
    <t>Erholungsflächen in Städten mit 50.000 bis unter 100.000 Einwohnern</t>
  </si>
  <si>
    <t>Erholungsflächen in Städten mit 100.000 bis unter 500.000 Einwohnern</t>
  </si>
  <si>
    <t>Erholungsflächen in Städten mit mehr als 500.000 Einwohnern</t>
  </si>
  <si>
    <t>Anteil der Fläche für Siedlung und Verkehr (FSuV) an der Landesfläche ab 2016</t>
  </si>
  <si>
    <t>Prozentualer Anteil der Messstellen mit Nitratgehalten über 50 mg/l</t>
  </si>
  <si>
    <t>Prozentualer Anteil der Messstellen mit Nitratgehalten über 25 mg/l</t>
  </si>
  <si>
    <t>Schwermetalleintrag aus der Atmosphäre in naturnahe waldfreie Ökosysteme</t>
  </si>
  <si>
    <t>[m² pro Einwohner]</t>
  </si>
  <si>
    <t>BW</t>
  </si>
  <si>
    <t>BY</t>
  </si>
  <si>
    <t>BE</t>
  </si>
  <si>
    <t>MV</t>
  </si>
  <si>
    <t>NW</t>
  </si>
  <si>
    <t>RP</t>
  </si>
  <si>
    <t>SH</t>
  </si>
  <si>
    <t>BB</t>
  </si>
  <si>
    <t>HB</t>
  </si>
  <si>
    <t>HH</t>
  </si>
  <si>
    <t>HE</t>
  </si>
  <si>
    <t>NI</t>
  </si>
  <si>
    <t>SL</t>
  </si>
  <si>
    <t>SN</t>
  </si>
  <si>
    <t>ST</t>
  </si>
  <si>
    <t>TH</t>
  </si>
  <si>
    <t>DE</t>
  </si>
  <si>
    <t>NK-Stellen</t>
  </si>
  <si>
    <t>[km²]</t>
  </si>
  <si>
    <t>[µg/m³]</t>
  </si>
  <si>
    <t>2020</t>
  </si>
  <si>
    <t>Land</t>
  </si>
  <si>
    <t>b1-01-01-anteil-uzvr.csv</t>
  </si>
  <si>
    <t>b1-02-01-zerschneidungsgrad.csv</t>
  </si>
  <si>
    <t>b2-01-01-artenvielfalt.csv</t>
  </si>
  <si>
    <t>b3-01-01-naturschutzflaechen.csv</t>
  </si>
  <si>
    <t>b4-01-01-waldschaden.csv</t>
  </si>
  <si>
    <t>b5-01-01-saeureeintrag.csv</t>
  </si>
  <si>
    <t>b5-02-01-stickstoffeintrag.csv</t>
  </si>
  <si>
    <t>b6-01-01-stickstoffueberschuss.csv</t>
  </si>
  <si>
    <t>b8-01-01-oeko-zustand-fliessgewaesser.csv</t>
  </si>
  <si>
    <t>b8-02-01-oeko-zustand-seen.csv</t>
  </si>
  <si>
    <t>c1-01-01-pm10.csv</t>
  </si>
  <si>
    <t>c1-02-01-pm25.csv</t>
  </si>
  <si>
    <t>c1-03-01-no2-imissionen.csv</t>
  </si>
  <si>
    <t>c1-04-01-ozon.csv</t>
  </si>
  <si>
    <t>c2-01-01-laerm-lden-gt-65.csv</t>
  </si>
  <si>
    <t>c2-01-02-laerm-lden-gt65-absolut.csv</t>
  </si>
  <si>
    <t>c2-02-01-laerm-lnight-gt55.csv</t>
  </si>
  <si>
    <t>c2-02-02-laerm-lnight-gt55-absolut.csv</t>
  </si>
  <si>
    <t>c3-01-01-verkehrsleistung-ab-2004.csv</t>
  </si>
  <si>
    <t>c3-01-02-verkehrsleistung-bis-2003.csv</t>
  </si>
  <si>
    <t>c3-02-01-gueterverkehrsleistung.csv</t>
  </si>
  <si>
    <t>c3-03-01-gvl-anteil-bahn-schiff.csv</t>
  </si>
  <si>
    <t>c4-01-01-erholungsflaechen-gt-500k.csv</t>
  </si>
  <si>
    <t>c4-02-01-erholungsflaechen-100k-500k.csv</t>
  </si>
  <si>
    <t>c4-03-01-erholungsflaechen-50k-100k.csv</t>
  </si>
  <si>
    <t>c5-01-01-nitrat-25.csv</t>
  </si>
  <si>
    <t>c5-02-01-nitrat-50.csv</t>
  </si>
  <si>
    <t>c6-01-01-schwermetalleintrag.csv</t>
  </si>
  <si>
    <t>d1-01-01-flaechenverbrauch.csv</t>
  </si>
  <si>
    <t>d1-01-02-flaechenverbrauch-jahreswerte.csv</t>
  </si>
  <si>
    <t>d1-02-01-anteil-siedlungsflaeche-2015.csv</t>
  </si>
  <si>
    <t>d1-02-02-siedlung-verkehr-ab-2016.csv</t>
  </si>
  <si>
    <t>d2-01-01-oeko-lw.csv</t>
  </si>
  <si>
    <t>d3-01-01-haus-sperrmuell.csv</t>
  </si>
  <si>
    <t>d3-02-01-haus-sperrr-biomuell-wertstoffe.csv</t>
  </si>
  <si>
    <t>d4-01-01-emas.csv</t>
  </si>
  <si>
    <t>d5-01-01-energieproduktivitaet.csv</t>
  </si>
  <si>
    <t>d5-01-02-primaerenergieproduktivitaet.csv</t>
  </si>
  <si>
    <t>d5-01-03-energieproduktivitaet-absolut.csv</t>
  </si>
  <si>
    <t>d6-01-01-rohstoffproduktivitaet.csv</t>
  </si>
  <si>
    <t>d6-01-02-rohstoffproduktivitaet-absolut.csv</t>
  </si>
  <si>
    <t>Dateiname</t>
  </si>
  <si>
    <t>d4-02-01-anteil-beschaeftigte-umweltschutz.csv</t>
  </si>
  <si>
    <t>d4-01-02-emas-orgaisationsstandorte.csv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</si>
  <si>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</si>
  <si>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</si>
  <si>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</si>
  <si>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</si>
  <si>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</si>
  <si>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</si>
  <si>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</si>
  <si>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</si>
  <si>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</si>
  <si>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</si>
  <si>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</si>
  <si>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</si>
  <si>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</si>
  <si>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</si>
  <si>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</si>
  <si>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</si>
  <si>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</si>
  <si>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</si>
  <si>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</si>
  <si>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</si>
  <si>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</si>
  <si>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</si>
  <si>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</si>
  <si>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</si>
  <si>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</si>
  <si>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</si>
  <si>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</si>
  <si>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</si>
  <si>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</si>
  <si>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</si>
  <si>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</si>
  <si>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b7-02-01-hnv-gruenlandanteil.csv</t>
  </si>
  <si>
    <t>A1</t>
  </si>
  <si>
    <t>A1.1</t>
  </si>
  <si>
    <t>Klimawandel und Vegetationsentwicklung</t>
  </si>
  <si>
    <t>Beginn der Apfelblüte in [Tag des Jahres]</t>
  </si>
  <si>
    <t>[Tag im Jahr]</t>
  </si>
  <si>
    <t>A2</t>
  </si>
  <si>
    <t>Energiebedingte Kohlendioxidemissionen, einwohnerbezogen</t>
  </si>
  <si>
    <t xml:space="preserve">[t / (EW * a)] </t>
  </si>
  <si>
    <t>Kraftstoffbedingte Kohlendioxidemissionen des Verkehrs, einwohnerbezogen</t>
  </si>
  <si>
    <t>[t / (EW * a)]</t>
  </si>
  <si>
    <t>Kraftstoffbedingte Kohlendioxidemissionen des internationalen Luftverkehrs (aus der Quellenbilanz), einwohnerbezogen</t>
  </si>
  <si>
    <t>[t  / (EW * a)]</t>
  </si>
  <si>
    <t>A3</t>
  </si>
  <si>
    <t>Primärenergieverbrauch, einwohnerbezogen</t>
  </si>
  <si>
    <t>Energieverbrauch</t>
  </si>
  <si>
    <t>[GJ / (EW * a)]</t>
  </si>
  <si>
    <t>Primärenergieverbrauch, aktuelle Absolutwerte</t>
  </si>
  <si>
    <t>[PJ / a]</t>
  </si>
  <si>
    <t>A3.1.2</t>
  </si>
  <si>
    <t>A3.2.1</t>
  </si>
  <si>
    <t>Endenergieverbrauch des Sektors private Haushalte, einwohnerbezogen</t>
  </si>
  <si>
    <t>[TJ / a]</t>
  </si>
  <si>
    <t>Endenergieverbrauch des Sektors private Haushalte, aktuelle Absolutwerte</t>
  </si>
  <si>
    <t>A4</t>
  </si>
  <si>
    <t>Erneuerbare Energien</t>
  </si>
  <si>
    <t>Anteil erneuerbarer Energien am Primärenergieverbrauch</t>
  </si>
  <si>
    <t>A5</t>
  </si>
  <si>
    <t>A5.1</t>
  </si>
  <si>
    <t>B1</t>
  </si>
  <si>
    <t>B1.1</t>
  </si>
  <si>
    <t>Landschaftszerschneidung</t>
  </si>
  <si>
    <t>B1.2</t>
  </si>
  <si>
    <t>B2</t>
  </si>
  <si>
    <t>B2.1</t>
  </si>
  <si>
    <t>Artenvielfalt und Landschaftsqualität</t>
  </si>
  <si>
    <t>Bestandsentwicklung repräsentativer Arten: Index zum Ziel 2030</t>
  </si>
  <si>
    <t>B3</t>
  </si>
  <si>
    <t>B3.1</t>
  </si>
  <si>
    <t>Naturschutzflächen</t>
  </si>
  <si>
    <t>Anteil der bundeseinheitlich streng geschützten Gebiete des Naturschutzes an der Landesfläche</t>
  </si>
  <si>
    <t>B4</t>
  </si>
  <si>
    <t>B4.1</t>
  </si>
  <si>
    <t>Waldzustand</t>
  </si>
  <si>
    <t>Anteil der deutlich geschädigten Bäume der Stufe 2 und größer (Kombinationsschadstufe 2-4)</t>
  </si>
  <si>
    <t>Säure- und Stickstoffeintrag</t>
  </si>
  <si>
    <t>B5</t>
  </si>
  <si>
    <t>B5.1</t>
  </si>
  <si>
    <t>Säureeintrag aus der Atmosphäre durch nasse Deposition auf Freiflächen im Wald</t>
  </si>
  <si>
    <t>[keq / (ha * a)]</t>
  </si>
  <si>
    <t>B5.2</t>
  </si>
  <si>
    <t>Stickstoffeintrag aus der Atmosphäre durch nasse Deposition auf Freiflächen im Wald</t>
  </si>
  <si>
    <t>[kg / (ha * a)]</t>
  </si>
  <si>
    <t>B6</t>
  </si>
  <si>
    <t>B6.1</t>
  </si>
  <si>
    <t>Stickstoffüberschuss</t>
  </si>
  <si>
    <t>Stickstoffüberschüsse der landwirtschaftlich genutzten Fläche in Deutschland (Flächenbilanz)</t>
  </si>
  <si>
    <t>B7</t>
  </si>
  <si>
    <t>B7.1</t>
  </si>
  <si>
    <t>Landwirtschaftsflächen mit hohem Naturwert</t>
  </si>
  <si>
    <t>B7.2</t>
  </si>
  <si>
    <t>B8</t>
  </si>
  <si>
    <t>B8.1</t>
  </si>
  <si>
    <t>Ökologischer Zustand oberirdischer Binnengewässer</t>
  </si>
  <si>
    <t>Anteil der Wasserkörper der Fließgewässer mit gutem oder sehr gutem Zustand an der Gesamtanzahl der bewerteten Wasserkörper</t>
  </si>
  <si>
    <t>B8.2</t>
  </si>
  <si>
    <t>Anteil der Oberflächenwasserkörper der Seen mit gutem oder sehr gutem Zustand an der Gesamtanzahl der bewerteten Wasserkörper</t>
  </si>
  <si>
    <t>B9</t>
  </si>
  <si>
    <t>B9.1</t>
  </si>
  <si>
    <t>Gewässerstruktur</t>
  </si>
  <si>
    <t>B9.2</t>
  </si>
  <si>
    <t>Anteil der Querbauwerke mit einer guten fischökologischen Durchgängigkeit in Fließgewässern</t>
  </si>
  <si>
    <t>C1</t>
  </si>
  <si>
    <t>Luftqualität</t>
  </si>
  <si>
    <t>C1.1</t>
  </si>
  <si>
    <t>C1.2</t>
  </si>
  <si>
    <t>C1.3</t>
  </si>
  <si>
    <t>C1.4</t>
  </si>
  <si>
    <t>C2</t>
  </si>
  <si>
    <t>Lärmbelastung</t>
  </si>
  <si>
    <t>C2.1.1</t>
  </si>
  <si>
    <t>C2.2.1</t>
  </si>
  <si>
    <t>C2.1.2</t>
  </si>
  <si>
    <t>C2.2.2</t>
  </si>
  <si>
    <t>C3</t>
  </si>
  <si>
    <t>Verkehrsleistung</t>
  </si>
  <si>
    <t>Verkehrsleistung des öffentlichen Personennahverkehrs, einwohnerbezogen (ab 2004)</t>
  </si>
  <si>
    <t>C3.1.1</t>
  </si>
  <si>
    <t>C3.1.2</t>
  </si>
  <si>
    <t>Verkehrsleistung des öffentlichen Personennahverkehrs, einwohnerbezogen (1989 bis 2003)</t>
  </si>
  <si>
    <t>C3.2</t>
  </si>
  <si>
    <t>Güterverkehrsleistung für Eisenbahn-, Binnenschiffs- und Straßenverkehr, absolut</t>
  </si>
  <si>
    <t>Anteil des Eisenbahn- und Binnenschiffsverkehrs an der Güterverkehrsleistung</t>
  </si>
  <si>
    <t>C3.3</t>
  </si>
  <si>
    <t>C4</t>
  </si>
  <si>
    <t>C4.1.</t>
  </si>
  <si>
    <t>Erholungsflächen</t>
  </si>
  <si>
    <t>C5</t>
  </si>
  <si>
    <t>C5.1</t>
  </si>
  <si>
    <t>C6</t>
  </si>
  <si>
    <t>C6.1</t>
  </si>
  <si>
    <t>Schwermetalleintrag</t>
  </si>
  <si>
    <t>D1</t>
  </si>
  <si>
    <t>D1.1.1</t>
  </si>
  <si>
    <t>Flächenverbrauch</t>
  </si>
  <si>
    <t>Zunahme der Siedlungs- und Verkehrsfläche, absolut</t>
  </si>
  <si>
    <t>D1.1.2</t>
  </si>
  <si>
    <t>D1.2.1</t>
  </si>
  <si>
    <t>D1.2.2</t>
  </si>
  <si>
    <t>Ökologische Landwirtschaft</t>
  </si>
  <si>
    <t>Anteil der Flächen mit ökologischer Landwirtschaft an der landwirtschaftlich genutzten Fläche</t>
  </si>
  <si>
    <t>D2</t>
  </si>
  <si>
    <t>D2.1</t>
  </si>
  <si>
    <t>D3</t>
  </si>
  <si>
    <t>Abfallaufkommen</t>
  </si>
  <si>
    <t>D3.1</t>
  </si>
  <si>
    <t>Aufkommen ausgewählter Siedlungsabfälle (Haus- und Sperrmüll), einwohnerbezogen</t>
  </si>
  <si>
    <t>Aufkommen ausgewählter Siedlungsabfälle (Haus- und Sperrmüll sowie getrennt erfasste Wertstoffe aus Haushalten und Bioabfälle), einwohnerbezogen</t>
  </si>
  <si>
    <t>D3.2</t>
  </si>
  <si>
    <t>D4</t>
  </si>
  <si>
    <t>Nachhaltig Wirtschaften</t>
  </si>
  <si>
    <t>Anteil der Beschäftigten in EMAS-registrierten Organisationen an den Beschäftigten der Gesamtwirtschaft</t>
  </si>
  <si>
    <t>D4.1.2</t>
  </si>
  <si>
    <t>D4.1.1</t>
  </si>
  <si>
    <t>Anzahl der EMAS-registrierten Organisationsstandorte, aktuelle Werte</t>
  </si>
  <si>
    <t>Anteil der Beschäftigten in der Umweltschutzwirtschaft an den Beschäftigten der Gesamtwirtschaft</t>
  </si>
  <si>
    <t>D4.2</t>
  </si>
  <si>
    <t>D5</t>
  </si>
  <si>
    <t>D5.</t>
  </si>
  <si>
    <t>Verhältnis des Bruttoinlandsprodukts zum Endenergieverbrauch (Index)</t>
  </si>
  <si>
    <t>D5.1.1</t>
  </si>
  <si>
    <t>D5.1.2</t>
  </si>
  <si>
    <t>Primärenergieproduktivität als Index</t>
  </si>
  <si>
    <t>Energieproduktivität, letzte Absolutwerte</t>
  </si>
  <si>
    <t>D6</t>
  </si>
  <si>
    <t>D6.1.1</t>
  </si>
  <si>
    <t>Rohstoffproduktivität</t>
  </si>
  <si>
    <t>Verhältnis des Bruttoinlandsprodukts zum Rohstoffverbrauch</t>
  </si>
  <si>
    <t>D6.1.2</t>
  </si>
  <si>
    <t>Rohstoffproduktivität, letzte Absolutwerte in 1000 EUR pro Tonne</t>
  </si>
  <si>
    <t>[K]</t>
  </si>
  <si>
    <t>Änderung der Jahresmitteltemperatur gegenüber der Periode 1961 bis 1990</t>
  </si>
  <si>
    <t>Datenstruktur für die Grafik</t>
  </si>
  <si>
    <t>Jahr</t>
  </si>
  <si>
    <t>Temperatur</t>
  </si>
  <si>
    <t>LandCode</t>
  </si>
  <si>
    <t>Anteil von HNV-Grünland an der gesamten Agrarlandschaftsfläche</t>
  </si>
  <si>
    <t>Zurück zur Übersichtsseite</t>
  </si>
  <si>
    <t>Datenreihe</t>
  </si>
  <si>
    <t>a1-01-01</t>
  </si>
  <si>
    <t>a2-01-01</t>
  </si>
  <si>
    <t>a2-02-01</t>
  </si>
  <si>
    <t>a3-01-01</t>
  </si>
  <si>
    <t>a3-01-02</t>
  </si>
  <si>
    <t>a3-02-01</t>
  </si>
  <si>
    <t>a4-01-01</t>
  </si>
  <si>
    <t>a4-02-01</t>
  </si>
  <si>
    <t>a5-01-01</t>
  </si>
  <si>
    <t>b1-01-01</t>
  </si>
  <si>
    <t>b1-02-01</t>
  </si>
  <si>
    <t>b2-01-01</t>
  </si>
  <si>
    <t>b3-01-01</t>
  </si>
  <si>
    <t>b4-01-01</t>
  </si>
  <si>
    <t>b5-01-01</t>
  </si>
  <si>
    <t>b5-02-01</t>
  </si>
  <si>
    <t>b6-01-01</t>
  </si>
  <si>
    <t>b7-01-01</t>
  </si>
  <si>
    <t>b7-02-01</t>
  </si>
  <si>
    <t>b8-01-01</t>
  </si>
  <si>
    <t>b8-02-01</t>
  </si>
  <si>
    <t>b9-01-01</t>
  </si>
  <si>
    <t>b9-02-01</t>
  </si>
  <si>
    <t>c1-01-01</t>
  </si>
  <si>
    <t>c1-02-01</t>
  </si>
  <si>
    <t>c1-03-01</t>
  </si>
  <si>
    <t>c1-04-01</t>
  </si>
  <si>
    <t>c2-01-01</t>
  </si>
  <si>
    <t>c2-01-02</t>
  </si>
  <si>
    <t>c2-02-01</t>
  </si>
  <si>
    <t>c2-02-02</t>
  </si>
  <si>
    <t>c3-01-01</t>
  </si>
  <si>
    <t>c3-01-02</t>
  </si>
  <si>
    <t>c3-02-01</t>
  </si>
  <si>
    <t>c3-03-01</t>
  </si>
  <si>
    <t>c4-01-01</t>
  </si>
  <si>
    <t>c4-02-01</t>
  </si>
  <si>
    <t>c4-03-01</t>
  </si>
  <si>
    <t>c5-01-01</t>
  </si>
  <si>
    <t>c5-02-01</t>
  </si>
  <si>
    <t>c6-01-01</t>
  </si>
  <si>
    <t>d1-01-01</t>
  </si>
  <si>
    <t>d1-01-02</t>
  </si>
  <si>
    <t>d1-02-01</t>
  </si>
  <si>
    <t>d1-02-02</t>
  </si>
  <si>
    <t>d2-01-01</t>
  </si>
  <si>
    <t>d3-01-01</t>
  </si>
  <si>
    <t>d3-02-01</t>
  </si>
  <si>
    <t>d4-01-01</t>
  </si>
  <si>
    <t>d4-01-02</t>
  </si>
  <si>
    <t>d4-02-01</t>
  </si>
  <si>
    <t>d5-01-01</t>
  </si>
  <si>
    <t>d5-01-02</t>
  </si>
  <si>
    <t>d5-01-03</t>
  </si>
  <si>
    <t>d6-01-01</t>
  </si>
  <si>
    <t>d6-01-02</t>
  </si>
  <si>
    <t>ID</t>
  </si>
  <si>
    <t>Anteil der Landwirtschaftsflächen mit hohem Naturwert an der gesamten Landwirtschaftsfläche in Prozent</t>
  </si>
  <si>
    <t>b8-01-02</t>
  </si>
  <si>
    <t>b8-02-02</t>
  </si>
  <si>
    <t>[absolut]</t>
  </si>
  <si>
    <t>Absolutwerte: Anteil der Oberflächenwasserkörper der Seen mit gutem oder sehr gutem Zustand an der Gesamtanzahl der bewerteten Wasserkörper</t>
  </si>
  <si>
    <t>Absolutwerte: Anteil der Wasserkörper der Fließgewässer mit gutem oder sehr gutem Zustand an der Gesamtanzahl der bewerteten Wasserkörper</t>
  </si>
  <si>
    <t>Anzahl der Oberflächenwasserkörper der Fließgewässer insgesamt</t>
  </si>
  <si>
    <t>davon "sehr gut" und "gut"</t>
  </si>
  <si>
    <t>Anzahl der Oberflächenwasserkörper der Seen insgesamt</t>
  </si>
  <si>
    <t>b8-02-02-oeko-zustand-seen-absolut.csv</t>
  </si>
  <si>
    <t>b8-01-02-oeko-zustand-fliessgewaesser-absolut.csv</t>
  </si>
  <si>
    <t>1992-21</t>
  </si>
  <si>
    <t>A6</t>
  </si>
  <si>
    <t>A6.1</t>
  </si>
  <si>
    <t>Änderung der Anzahl der heißen Tage gegenüber der Periode 1961 bis 1990</t>
  </si>
  <si>
    <t>noch nicht im Auftritt</t>
  </si>
  <si>
    <t>124</t>
  </si>
  <si>
    <t>113</t>
  </si>
  <si>
    <t>125</t>
  </si>
  <si>
    <t>133</t>
  </si>
  <si>
    <t>Column1</t>
  </si>
  <si>
    <t>7,8</t>
  </si>
  <si>
    <t>7,3</t>
  </si>
  <si>
    <t>7,5</t>
  </si>
  <si>
    <t>7,2</t>
  </si>
  <si>
    <t>6,8</t>
  </si>
  <si>
    <t>6,4</t>
  </si>
  <si>
    <t>6,3</t>
  </si>
  <si>
    <t>6,1</t>
  </si>
  <si>
    <t>5,8</t>
  </si>
  <si>
    <t>5,3</t>
  </si>
  <si>
    <t>7,6</t>
  </si>
  <si>
    <t>5,9</t>
  </si>
  <si>
    <t>8,1</t>
  </si>
  <si>
    <t>5,4</t>
  </si>
  <si>
    <t>5,2</t>
  </si>
  <si>
    <t>5,0</t>
  </si>
  <si>
    <t>4,7</t>
  </si>
  <si>
    <t>4,6</t>
  </si>
  <si>
    <t>4,3</t>
  </si>
  <si>
    <t>4,1</t>
  </si>
  <si>
    <t>3,7</t>
  </si>
  <si>
    <t>22,2</t>
  </si>
  <si>
    <t>19,8</t>
  </si>
  <si>
    <t>22,9</t>
  </si>
  <si>
    <t>23,8</t>
  </si>
  <si>
    <t>24,2</t>
  </si>
  <si>
    <t>23,5</t>
  </si>
  <si>
    <t>23,7</t>
  </si>
  <si>
    <t>19,9</t>
  </si>
  <si>
    <t>18,8</t>
  </si>
  <si>
    <t>18,3</t>
  </si>
  <si>
    <t>21,2</t>
  </si>
  <si>
    <t>20,9</t>
  </si>
  <si>
    <t>21,6</t>
  </si>
  <si>
    <t>21,8</t>
  </si>
  <si>
    <t>20,2</t>
  </si>
  <si>
    <t>20,3</t>
  </si>
  <si>
    <t>20,6</t>
  </si>
  <si>
    <t>18,4</t>
  </si>
  <si>
    <t>16,9</t>
  </si>
  <si>
    <t>13,7</t>
  </si>
  <si>
    <t>8,6</t>
  </si>
  <si>
    <t>7,9</t>
  </si>
  <si>
    <t>8,2</t>
  </si>
  <si>
    <t>8,3</t>
  </si>
  <si>
    <t>8,7</t>
  </si>
  <si>
    <t>9,3</t>
  </si>
  <si>
    <t>8,5</t>
  </si>
  <si>
    <t>8,8</t>
  </si>
  <si>
    <t>9,5</t>
  </si>
  <si>
    <t>10,1</t>
  </si>
  <si>
    <t/>
  </si>
  <si>
    <t>9,6</t>
  </si>
  <si>
    <t>9,2</t>
  </si>
  <si>
    <t>5,6</t>
  </si>
  <si>
    <t>10,5</t>
  </si>
  <si>
    <t>10,2</t>
  </si>
  <si>
    <t>17,3</t>
  </si>
  <si>
    <t>17,4</t>
  </si>
  <si>
    <t>16,2</t>
  </si>
  <si>
    <t>16,3</t>
  </si>
  <si>
    <t>16,5</t>
  </si>
  <si>
    <t>16,4</t>
  </si>
  <si>
    <t>14,8</t>
  </si>
  <si>
    <t>15,2</t>
  </si>
  <si>
    <t>15,4</t>
  </si>
  <si>
    <t>14,9</t>
  </si>
  <si>
    <t>14,4</t>
  </si>
  <si>
    <t>11,9</t>
  </si>
  <si>
    <t>21,1</t>
  </si>
  <si>
    <t>13,8</t>
  </si>
  <si>
    <t>13,5</t>
  </si>
  <si>
    <t>12,5</t>
  </si>
  <si>
    <t>11,4</t>
  </si>
  <si>
    <t>11,7</t>
  </si>
  <si>
    <t>12,4</t>
  </si>
  <si>
    <t>12,0</t>
  </si>
  <si>
    <t>12,3</t>
  </si>
  <si>
    <t>11,5</t>
  </si>
  <si>
    <t>17,1</t>
  </si>
  <si>
    <t>10,0</t>
  </si>
  <si>
    <t>10,7</t>
  </si>
  <si>
    <t>10,8</t>
  </si>
  <si>
    <t>11,3</t>
  </si>
  <si>
    <t>12,1</t>
  </si>
  <si>
    <t>10,9</t>
  </si>
  <si>
    <t>5,1</t>
  </si>
  <si>
    <t>4,9</t>
  </si>
  <si>
    <t>9,8</t>
  </si>
  <si>
    <t>4,5</t>
  </si>
  <si>
    <t>3,6</t>
  </si>
  <si>
    <t>3,9</t>
  </si>
  <si>
    <t>1,9</t>
  </si>
  <si>
    <t>2,1</t>
  </si>
  <si>
    <t>2,2</t>
  </si>
  <si>
    <t>2,8</t>
  </si>
  <si>
    <t>3,0</t>
  </si>
  <si>
    <t>2,7</t>
  </si>
  <si>
    <t>4,4</t>
  </si>
  <si>
    <t>12,6</t>
  </si>
  <si>
    <t>3,4</t>
  </si>
  <si>
    <t>3,5</t>
  </si>
  <si>
    <t>12,9</t>
  </si>
  <si>
    <t>15,5</t>
  </si>
  <si>
    <t>18,5</t>
  </si>
  <si>
    <t>1,2</t>
  </si>
  <si>
    <t>1,8</t>
  </si>
  <si>
    <t>2,3</t>
  </si>
  <si>
    <t>2,9</t>
  </si>
  <si>
    <t>4,2</t>
  </si>
  <si>
    <t>1,6</t>
  </si>
  <si>
    <t>15,3</t>
  </si>
  <si>
    <t>2,6</t>
  </si>
  <si>
    <t>2,4</t>
  </si>
  <si>
    <t>13,4</t>
  </si>
  <si>
    <t>31,9</t>
  </si>
  <si>
    <t>40,3</t>
  </si>
  <si>
    <t>19,3</t>
  </si>
  <si>
    <t>3,3</t>
  </si>
  <si>
    <t>3,2</t>
  </si>
  <si>
    <t>19,4</t>
  </si>
  <si>
    <t>19,1</t>
  </si>
  <si>
    <t>18,6</t>
  </si>
  <si>
    <t>20,4</t>
  </si>
  <si>
    <t>21,7</t>
  </si>
  <si>
    <t>24,9</t>
  </si>
  <si>
    <t>14,6</t>
  </si>
  <si>
    <t>17,8</t>
  </si>
  <si>
    <t>16,7</t>
  </si>
  <si>
    <t>25,9</t>
  </si>
  <si>
    <t>24,4</t>
  </si>
  <si>
    <t>27,2</t>
  </si>
  <si>
    <t>28,2</t>
  </si>
  <si>
    <t>30,7</t>
  </si>
  <si>
    <t>14,7</t>
  </si>
  <si>
    <t>24,3</t>
  </si>
  <si>
    <t>27,0</t>
  </si>
  <si>
    <t>26,0</t>
  </si>
  <si>
    <t>13,9</t>
  </si>
  <si>
    <t>15,0</t>
  </si>
  <si>
    <t>17,2</t>
  </si>
  <si>
    <t>37,2</t>
  </si>
  <si>
    <t>41,6</t>
  </si>
  <si>
    <t>18,0</t>
  </si>
  <si>
    <t>18,7</t>
  </si>
  <si>
    <t>19,0</t>
  </si>
  <si>
    <t>22,1</t>
  </si>
  <si>
    <t>22,3</t>
  </si>
  <si>
    <t>25,4</t>
  </si>
  <si>
    <t>39,2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</si>
  <si>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</si>
  <si>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</si>
  <si>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</si>
  <si>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</si>
  <si>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</si>
  <si>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</si>
  <si>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</si>
  <si>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</si>
  <si>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</si>
  <si>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</si>
  <si>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</si>
  <si>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</si>
  <si>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</si>
  <si>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</si>
  <si>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</si>
  <si>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</si>
  <si>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</si>
  <si>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</si>
  <si>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</si>
  <si>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</si>
  <si>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</si>
  <si>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</si>
  <si>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</si>
  <si>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</si>
  <si>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</si>
  <si>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</si>
  <si>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</si>
  <si>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</si>
  <si>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</si>
  <si>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</si>
  <si>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</si>
  <si>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</si>
  <si>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</si>
  <si>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</si>
  <si>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</si>
  <si>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</si>
  <si>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</si>
  <si>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</si>
  <si>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</si>
  <si>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</si>
  <si>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</si>
  <si>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</si>
  <si>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</si>
  <si>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</si>
  <si>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</si>
  <si>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</si>
  <si>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</si>
  <si>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</si>
  <si>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</si>
  <si>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</si>
  <si>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</si>
  <si>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</si>
  <si>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</si>
  <si>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</si>
  <si>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</si>
  <si>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</si>
  <si>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</si>
  <si>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</si>
  <si>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</si>
  <si>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</si>
  <si>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</si>
  <si>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</si>
  <si>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</si>
  <si>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</si>
  <si>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</si>
  <si>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</si>
  <si>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</si>
  <si>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</si>
  <si>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</si>
  <si>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</si>
  <si>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</si>
  <si>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</si>
  <si>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</si>
  <si>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</si>
  <si>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</si>
  <si>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</si>
  <si>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</si>
  <si>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</si>
  <si>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</si>
  <si>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</si>
  <si>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</si>
  <si>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</si>
  <si>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</si>
  <si>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</si>
  <si>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</si>
  <si>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</si>
  <si>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</si>
  <si>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</si>
  <si>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</si>
  <si>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</si>
  <si>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</si>
  <si>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</si>
  <si>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</si>
  <si>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</si>
  <si>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</si>
  <si>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</si>
  <si>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</si>
  <si>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</si>
  <si>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</si>
  <si>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</si>
  <si>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</si>
  <si>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</si>
  <si>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</si>
  <si>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</si>
  <si>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</si>
  <si>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</si>
  <si>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</si>
  <si>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</si>
  <si>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</si>
  <si>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10</t>
  </si>
  <si>
    <t>1</t>
  </si>
  <si>
    <t>7</t>
  </si>
  <si>
    <t>8</t>
  </si>
  <si>
    <t>5</t>
  </si>
  <si>
    <t>22</t>
  </si>
  <si>
    <t>20</t>
  </si>
  <si>
    <t>17</t>
  </si>
  <si>
    <t>13</t>
  </si>
  <si>
    <t>12</t>
  </si>
  <si>
    <t>19</t>
  </si>
  <si>
    <t>23</t>
  </si>
  <si>
    <t>24</t>
  </si>
  <si>
    <t>29</t>
  </si>
  <si>
    <t>37</t>
  </si>
  <si>
    <t>32</t>
  </si>
  <si>
    <t>28</t>
  </si>
  <si>
    <t>41</t>
  </si>
  <si>
    <t>50</t>
  </si>
  <si>
    <t>36,2</t>
  </si>
  <si>
    <t>159</t>
  </si>
  <si>
    <t xml:space="preserve"> 0 </t>
  </si>
  <si>
    <t>168</t>
  </si>
  <si>
    <t>880</t>
  </si>
  <si>
    <t>882</t>
  </si>
  <si>
    <t>169</t>
  </si>
  <si>
    <t>1364</t>
  </si>
  <si>
    <t>75</t>
  </si>
  <si>
    <t>1369</t>
  </si>
  <si>
    <t>85</t>
  </si>
  <si>
    <t>404</t>
  </si>
  <si>
    <t>397</t>
  </si>
  <si>
    <t>839</t>
  </si>
  <si>
    <t>835</t>
  </si>
  <si>
    <t>1562</t>
  </si>
  <si>
    <t>1540</t>
  </si>
  <si>
    <t>1657</t>
  </si>
  <si>
    <t>146</t>
  </si>
  <si>
    <t>160</t>
  </si>
  <si>
    <t>332</t>
  </si>
  <si>
    <t>101</t>
  </si>
  <si>
    <t>74</t>
  </si>
  <si>
    <t>616</t>
  </si>
  <si>
    <t>558</t>
  </si>
  <si>
    <t>304</t>
  </si>
  <si>
    <t>589</t>
  </si>
  <si>
    <t>9000</t>
  </si>
  <si>
    <t>604</t>
  </si>
  <si>
    <t>8924</t>
  </si>
  <si>
    <t>720</t>
  </si>
  <si>
    <t>24,5</t>
  </si>
  <si>
    <t>15,6</t>
  </si>
  <si>
    <t>26,9</t>
  </si>
  <si>
    <t>2022</t>
  </si>
  <si>
    <t>2023</t>
  </si>
  <si>
    <t>46,3</t>
  </si>
  <si>
    <t>E 2021</t>
  </si>
  <si>
    <t>a2-01-01-apfelbluete.csv</t>
  </si>
  <si>
    <t>a2-02-01-vegetationsperiode.csv</t>
  </si>
  <si>
    <t>a4-01-01-primaerenergieverbrauch.csv</t>
  </si>
  <si>
    <t>a4-01-02-primaerenergieverbrauch-absolut.csv</t>
  </si>
  <si>
    <t>a4-02-01-endenergieverbrauch.csv</t>
  </si>
  <si>
    <t>a4-02-02-endenergieverbrauch-absolut.csv</t>
  </si>
  <si>
    <t>a5-01-01-anteil-erneuerbarer-pev.csv</t>
  </si>
  <si>
    <t>a5-02-01-anteil-erneuerbarer-eev.csv</t>
  </si>
  <si>
    <t>a5-03-01-anteil-erneuerbarer-stromverbrauch.csv</t>
  </si>
  <si>
    <t>a1-01-01-klimawandel-daten.csv</t>
  </si>
  <si>
    <t>a1-01-01-klimawandel-stripes.csv</t>
  </si>
  <si>
    <t>c7-01-01-heisse-tage.csv</t>
  </si>
  <si>
    <t>a3-03-01</t>
  </si>
  <si>
    <t>a4-01-02</t>
  </si>
  <si>
    <t>a4-02-02</t>
  </si>
  <si>
    <t>a5-02-01</t>
  </si>
  <si>
    <t>a5-03-01</t>
  </si>
  <si>
    <t>c7-01-01</t>
  </si>
  <si>
    <t>A2.1</t>
  </si>
  <si>
    <t>A2.2</t>
  </si>
  <si>
    <t>A4.1.1</t>
  </si>
  <si>
    <t>A4.1.2</t>
  </si>
  <si>
    <t>A4.2.1</t>
  </si>
  <si>
    <t>A4.2.2</t>
  </si>
  <si>
    <t>A5.2</t>
  </si>
  <si>
    <t>A5.3</t>
  </si>
  <si>
    <t>Zuordnung</t>
  </si>
  <si>
    <t>Datenquelle</t>
  </si>
  <si>
    <t>Quelle</t>
  </si>
  <si>
    <t>DWD</t>
  </si>
  <si>
    <t>LAK Energiebilanzen, UBA</t>
  </si>
  <si>
    <t>LAK - Energiebilanzen, AK UGRdL</t>
  </si>
  <si>
    <t>LAK - Energiebilanzen, UBA</t>
  </si>
  <si>
    <t>DLM, BASt, Länder &amp; Kreise</t>
  </si>
  <si>
    <t>DDA, BfN, Vogelschutzwarten, LiKi</t>
  </si>
  <si>
    <t>Landesanstalten und Landesämter für Umwelt</t>
  </si>
  <si>
    <t>BMEL</t>
  </si>
  <si>
    <t>Thünen-Institut für Waldökosysteme</t>
  </si>
  <si>
    <t>Universität Gießen, im Auftrag des UBA</t>
  </si>
  <si>
    <t>BfN, Länder</t>
  </si>
  <si>
    <t>LAWA</t>
  </si>
  <si>
    <t>WasserBLIck, BfG Koblenz</t>
  </si>
  <si>
    <t>UBA</t>
  </si>
  <si>
    <t>AK UGRdL</t>
  </si>
  <si>
    <t>BLE, StBA</t>
  </si>
  <si>
    <t>AK UGRdL, StBA</t>
  </si>
  <si>
    <t>StLÄ, StBA</t>
  </si>
  <si>
    <t>LANUK NRW, DIHK, AK VGRdL, AKUGRdL, StLA BY</t>
  </si>
  <si>
    <t>AK UGRdl, AK VGRdL</t>
  </si>
  <si>
    <t>Statistikportal des Bundes und der Länder</t>
  </si>
  <si>
    <t>LfU BY</t>
  </si>
  <si>
    <t>_1</t>
  </si>
  <si>
    <t>Anteil UZVR über 100 [km2] an der Landesfläche</t>
  </si>
  <si>
    <t>Mittlerer Zerschneidungsgrad (effektive Maschenweite meff)</t>
  </si>
  <si>
    <t>Jahresmittelwert der PM10-Immissionskonzentration im städtischen Hintergrund</t>
  </si>
  <si>
    <t>Jahresmittelwert der PM2.5-Immissionskonzentration im städtischen Hintergrund</t>
  </si>
  <si>
    <t>Jahresmittelwert der NO2-Immissionskonzentration im städtischen Hintergrund</t>
  </si>
  <si>
    <t>Ozonkonzentrationen; Anzahl der 1-Stunden-Messwerte (Stundenmittelwerte) größer als 180 µg/m3 pro Jahr im städtischen Hintergrund</t>
  </si>
  <si>
    <t>Anteil Betroffener von Lden &gt; 65 dB an der Gesamtbevölkerung</t>
  </si>
  <si>
    <t>Anzahl Betroffener von Lden &gt; 65 dB in der Gesamtbevölkerung</t>
  </si>
  <si>
    <t>Anteil Betroffener von Lnight &gt; 55 dB an der Gesamtbevölkerung</t>
  </si>
  <si>
    <t>Anzahl Betroffener von Lnight &gt; 55 dB in der Gesamtbevölkerung</t>
  </si>
  <si>
    <t>Indikator</t>
  </si>
  <si>
    <t>Temperaturabweichung</t>
  </si>
  <si>
    <t>Treibhausgasemissionen</t>
  </si>
  <si>
    <t>Nitrat im Grundwasser</t>
  </si>
  <si>
    <t>Hitzebelastung</t>
  </si>
  <si>
    <t>Energieproduktivität</t>
  </si>
  <si>
    <t>Einheit</t>
  </si>
  <si>
    <t>2024</t>
  </si>
  <si>
    <t>1993-22</t>
  </si>
  <si>
    <t>1994-23</t>
  </si>
  <si>
    <t>Zieljahr (100)</t>
  </si>
  <si>
    <t>1951-1980</t>
  </si>
  <si>
    <t>1952-1981</t>
  </si>
  <si>
    <t>1953-1982</t>
  </si>
  <si>
    <t>1954-1983</t>
  </si>
  <si>
    <t>1955-1984</t>
  </si>
  <si>
    <t>1956-1985</t>
  </si>
  <si>
    <t>1957-1986</t>
  </si>
  <si>
    <t>1958-1987</t>
  </si>
  <si>
    <t>1959-1988</t>
  </si>
  <si>
    <t>1960-1989</t>
  </si>
  <si>
    <t>1961-1990</t>
  </si>
  <si>
    <t>1962-1991</t>
  </si>
  <si>
    <t>1963-1992</t>
  </si>
  <si>
    <t>1964-1993</t>
  </si>
  <si>
    <t>1965-1994</t>
  </si>
  <si>
    <t>1966-1995</t>
  </si>
  <si>
    <t>1967-1996</t>
  </si>
  <si>
    <t>1968-1997</t>
  </si>
  <si>
    <t>1969-1998</t>
  </si>
  <si>
    <t>1970-1999</t>
  </si>
  <si>
    <t>1971-2000</t>
  </si>
  <si>
    <t>1972-2001</t>
  </si>
  <si>
    <t>1973-2002</t>
  </si>
  <si>
    <t>1974-2003</t>
  </si>
  <si>
    <t>1975-2004</t>
  </si>
  <si>
    <t>1976-2005</t>
  </si>
  <si>
    <t>1977-2006</t>
  </si>
  <si>
    <t>1978-2007</t>
  </si>
  <si>
    <t>1979-2008</t>
  </si>
  <si>
    <t>1980-2009</t>
  </si>
  <si>
    <t>1981-2010</t>
  </si>
  <si>
    <t>1982-2011</t>
  </si>
  <si>
    <t>1983-2012</t>
  </si>
  <si>
    <t>1984-2013</t>
  </si>
  <si>
    <t>1985-2014</t>
  </si>
  <si>
    <t>1986-2015</t>
  </si>
  <si>
    <t>1987-2016</t>
  </si>
  <si>
    <t>1988-2017</t>
  </si>
  <si>
    <t>1989-2018</t>
  </si>
  <si>
    <t>1990-2019</t>
  </si>
  <si>
    <t>1991-2020</t>
  </si>
  <si>
    <t>1992-2021</t>
  </si>
  <si>
    <t>1993-2022</t>
  </si>
  <si>
    <t>1994-2023</t>
  </si>
  <si>
    <t>a3-01-01-treibhausgasemissionen-ew.csv</t>
  </si>
  <si>
    <t>[1000 Tonnen pro Jahr]</t>
  </si>
  <si>
    <t>Emissionen der Treibhausgase CO2, CH4, N2O und F-Gase in CO2 Äquivalente</t>
  </si>
  <si>
    <t>a3-03-01-co2-verkehr.csv</t>
  </si>
  <si>
    <t>Emissionen der Treibhausgase CO2, CH4, N2O und F-Gase (absolut)</t>
  </si>
  <si>
    <t>a3-01-02-treibhausgasemissionen-absolut.csv</t>
  </si>
  <si>
    <t>a3-02-01-co2-energie-einwohnerbezogen.csv</t>
  </si>
  <si>
    <t>A3.3.1</t>
  </si>
  <si>
    <t>a3-03-02</t>
  </si>
  <si>
    <t>A3.3.2</t>
  </si>
  <si>
    <t>b9-01-01-gewaesserstruktur-erheblich.csv</t>
  </si>
  <si>
    <t>Grad der Veränderung der Gewässerstruktur, nicht erheblich verändert</t>
  </si>
  <si>
    <t>Grad der Veränderung der Gewässerstruktur, erheblich verändert</t>
  </si>
  <si>
    <t>b9-03-01</t>
  </si>
  <si>
    <t>b9-03-01-durchgaengigkeit-fischaufstieg.csv</t>
  </si>
  <si>
    <t>b9-02-01-gewaesserstruktur-nicht-erheblich.csv</t>
  </si>
  <si>
    <t>a3-03-02-co2-flugverkehr.csv</t>
  </si>
  <si>
    <t>b7-01-01-hnv-gesamt.csv</t>
  </si>
  <si>
    <t>2025</t>
  </si>
  <si>
    <t>1995-2024</t>
  </si>
  <si>
    <t>1996-2025</t>
  </si>
  <si>
    <t>P2021</t>
  </si>
  <si>
    <t>P2022</t>
  </si>
  <si>
    <t>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</si>
</sst>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49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0" fontId="2" fillId="0" borderId="0" xfId="1" applyProtection="1"/>
    <xf numFmtId="0" fontId="0" fillId="0" borderId="0" xfId="0" applyProtection="1"/>
    <xf numFmtId="164" fontId="0" fillId="0" borderId="0" xfId="0" applyNumberFormat="1" applyProtection="1"/>
    <xf numFmtId="0" fontId="0" fillId="0" borderId="0" xfId="0" applyNumberFormat="1" applyProtection="1"/>
    <xf numFmtId="0" fontId="4" fillId="3" borderId="0" xfId="1" applyFont="1" applyFill="1" applyAlignment="1">
      <alignment vertical="center"/>
    </xf>
    <xf numFmtId="14" fontId="4" fillId="3" borderId="0" xfId="1" applyNumberFormat="1" applyFont="1" applyFill="1" applyAlignment="1">
      <alignment vertical="center"/>
    </xf>
    <xf numFmtId="0" fontId="2" fillId="3" borderId="0" xfId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4" fillId="5" borderId="0" xfId="1" applyFont="1" applyFill="1" applyAlignment="1">
      <alignment vertical="center"/>
    </xf>
    <xf numFmtId="0" fontId="2" fillId="5" borderId="0" xfId="1" applyFill="1" applyAlignment="1">
      <alignment vertical="center"/>
    </xf>
    <xf numFmtId="0" fontId="4" fillId="4" borderId="0" xfId="1" applyFont="1" applyFill="1" applyAlignment="1">
      <alignment vertical="center"/>
    </xf>
    <xf numFmtId="0" fontId="2" fillId="4" borderId="0" xfId="1" applyFill="1" applyAlignment="1">
      <alignment vertical="center"/>
    </xf>
    <xf numFmtId="14" fontId="1" fillId="0" borderId="0" xfId="0" applyNumberFormat="1" applyFont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5" borderId="0" xfId="1" applyFont="1" applyFill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2">
    <cellStyle name="Link" xfId="1" builtinId="8"/>
    <cellStyle name="Standard" xfId="0" builtinId="0"/>
  </cellStyles>
  <dxfs count="1315"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alignment horizontal="general" vertical="top" textRotation="0" wrapText="1" indent="0" justifyLastLine="0" shrinkToFit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alignment horizontal="left" vertical="bottom" textRotation="0" wrapText="0" indent="0" justifyLastLine="0" shrinkToFit="0" readingOrder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164" formatCode="0.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" formatCode="0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1" formatCode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alignment horizontal="general" vertical="top" textRotation="0" wrapText="1" indent="0" justifyLastLine="0" shrinkToFit="0" readingOrder="0"/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alignment horizontal="lef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2" formatCode="0.00"/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164" formatCode="0.0"/>
      <protection locked="0" hidden="0"/>
    </dxf>
    <dxf>
      <numFmt numFmtId="30" formatCode="@"/>
      <protection locked="0" hidden="0"/>
    </dxf>
    <dxf>
      <numFmt numFmtId="2" formatCode="0.00"/>
      <protection locked="0" hidden="0"/>
    </dxf>
    <dxf>
      <numFmt numFmtId="30" formatCode="@"/>
      <protection locked="0" hidden="0"/>
    </dxf>
    <dxf>
      <numFmt numFmtId="2" formatCode="0.00"/>
      <protection locked="0" hidden="0"/>
    </dxf>
    <dxf>
      <numFmt numFmtId="30" formatCode="@"/>
      <protection locked="0" hidden="0"/>
    </dxf>
    <dxf>
      <numFmt numFmtId="164" formatCode="0.0"/>
      <protection locked="0" hidden="0"/>
    </dxf>
    <dxf>
      <numFmt numFmtId="30" formatCode="@"/>
      <protection locked="0" hidden="0"/>
    </dxf>
    <dxf>
      <numFmt numFmtId="164" formatCode="0.0"/>
      <protection locked="0" hidden="0"/>
    </dxf>
    <dxf>
      <numFmt numFmtId="30" formatCode="@"/>
      <protection locked="0" hidden="0"/>
    </dxf>
    <dxf>
      <numFmt numFmtId="1" formatCode="0"/>
      <protection locked="0" hidden="0"/>
    </dxf>
    <dxf>
      <numFmt numFmtId="30" formatCode="@"/>
      <protection locked="0" hidden="0"/>
    </dxf>
    <dxf>
      <numFmt numFmtId="1" formatCode="0"/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10</xdr:row>
      <xdr:rowOff>9525</xdr:rowOff>
    </xdr:from>
    <xdr:to>
      <xdr:col>13</xdr:col>
      <xdr:colOff>742950</xdr:colOff>
      <xdr:row>18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686425" y="1914525"/>
          <a:ext cx="4238625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in Spalte E gehört</a:t>
          </a:r>
          <a:r>
            <a:rPr lang="de-DE" sz="1100" baseline="0"/>
            <a:t> ein</a:t>
          </a:r>
        </a:p>
        <a:p>
          <a:endParaRPr lang="de-DE" sz="1100" baseline="0"/>
        </a:p>
        <a:p>
          <a:r>
            <a:rPr lang="de-DE" sz="1100"/>
            <a:t>=SVERWEIS([@Land];$G$7:$H$24;2;FALSCH)</a:t>
          </a:r>
        </a:p>
        <a:p>
          <a:endParaRPr lang="de-DE" sz="1100"/>
        </a:p>
        <a:p>
          <a:r>
            <a:rPr lang="de-DE" sz="1100"/>
            <a:t>... dann wird das Bundesland automatisch zugeordnet</a:t>
          </a:r>
        </a:p>
        <a:p>
          <a:endParaRPr lang="de-DE" sz="1100"/>
        </a:p>
        <a:p>
          <a:r>
            <a:rPr lang="de-DE" sz="1100"/>
            <a:t>Diese Tabelle ist in dieser Form nur für die Grafik erforderlich!!</a:t>
          </a:r>
        </a:p>
        <a:p>
          <a:endParaRPr lang="de-DE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00000000-0016-0000-0200-000000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0" xr16:uid="{00000000-0016-0000-0B00-00000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2" xr16:uid="{00000000-0016-0000-0C00-00000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3" xr16:uid="{00000000-0016-0000-0D00-00000B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4" xr16:uid="{00000000-0016-0000-0E00-00000C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5" xr16:uid="{00000000-0016-0000-0F00-00000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6" xr16:uid="{00000000-0016-0000-1000-00000E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7" xr16:uid="{00000000-0016-0000-1100-00000F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9" xr16:uid="{00000000-0016-0000-1300-000011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0" xr16:uid="{00000000-0016-0000-1400-00001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1" xr16:uid="{00000000-0016-0000-1500-00001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00000000-0016-0000-0300-000001000000}" autoFormatId="0" applyNumberFormats="0" applyBorderFormats="0" applyFontFormats="1" applyPatternFormats="1" applyAlignmentFormats="0" applyWidthHeightFormats="0">
  <queryTableRefresh preserveSortFilterLayout="0" nextId="5" unboundColumnsRight="1">
    <queryTableFields count="4">
      <queryTableField id="1" name="Jahr" tableColumnId="1"/>
      <queryTableField id="2" name="Land" tableColumnId="2"/>
      <queryTableField id="3" name="Temperatur" tableColumnId="3"/>
      <queryTableField id="4" dataBound="0" tableColumnId="4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2" xr16:uid="{00000000-0016-0000-1600-00001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3" xr16:uid="{00000000-0016-0000-1700-000015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4" xr16:uid="{00000000-0016-0000-1800-000016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5" xr16:uid="{00000000-0016-0000-1900-00001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6" xr16:uid="{00000000-0016-0000-1A00-00001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7" xr16:uid="{00000000-0016-0000-1B00-00001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8" xr16:uid="{00000000-0016-0000-1C00-00001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9" xr16:uid="{00000000-0016-0000-1D00-00001B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0" xr16:uid="{00000000-0016-0000-1E00-00001C000000}" autoFormatId="0" applyNumberFormats="0" applyBorderFormats="0" applyFontFormats="1" applyPatternFormats="1" applyAlignmentFormats="0" applyWidthHeightFormats="0">
  <queryTableRefresh preserveSortFilterLayout="0" nextId="20">
    <queryTableFields count="19">
      <queryTableField id="1" name="Column1" tableColumnId="1"/>
      <queryTableField id="2" name="_1" tableColumnId="2"/>
      <queryTableField id="3" name="BW" tableColumnId="3"/>
      <queryTableField id="4" name="BY" tableColumnId="4"/>
      <queryTableField id="5" name="BE" tableColumnId="5"/>
      <queryTableField id="6" name="BB" tableColumnId="6"/>
      <queryTableField id="7" name="HB" tableColumnId="7"/>
      <queryTableField id="8" name="HH" tableColumnId="8"/>
      <queryTableField id="9" name="HE" tableColumnId="9"/>
      <queryTableField id="10" name="MV" tableColumnId="10"/>
      <queryTableField id="11" name="NI" tableColumnId="11"/>
      <queryTableField id="12" name="NW" tableColumnId="12"/>
      <queryTableField id="13" name="RP" tableColumnId="13"/>
      <queryTableField id="14" name="SL" tableColumnId="14"/>
      <queryTableField id="15" name="SN" tableColumnId="15"/>
      <queryTableField id="16" name="ST" tableColumnId="16"/>
      <queryTableField id="17" name="SH" tableColumnId="17"/>
      <queryTableField id="18" name="TH" tableColumnId="18"/>
      <queryTableField id="19" name="DE" tableColumnId="19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1" xr16:uid="{00000000-0016-0000-1F00-00001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00000000-0016-0000-0400-00000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2" xr16:uid="{00000000-0016-0000-2000-00001E000000}" autoFormatId="0" applyNumberFormats="0" applyBorderFormats="0" applyFontFormats="1" applyPatternFormats="1" applyAlignmentFormats="0" applyWidthHeightFormats="0">
  <queryTableRefresh preserveSortFilterLayout="0" nextId="20">
    <queryTableFields count="19">
      <queryTableField id="1" name="Column1" tableColumnId="1"/>
      <queryTableField id="2" name="_1" tableColumnId="2"/>
      <queryTableField id="3" name="BW" tableColumnId="3"/>
      <queryTableField id="4" name="BY" tableColumnId="4"/>
      <queryTableField id="5" name="BE" tableColumnId="5"/>
      <queryTableField id="6" name="BB" tableColumnId="6"/>
      <queryTableField id="7" name="HB" tableColumnId="7"/>
      <queryTableField id="8" name="HH" tableColumnId="8"/>
      <queryTableField id="9" name="HE" tableColumnId="9"/>
      <queryTableField id="10" name="MV" tableColumnId="10"/>
      <queryTableField id="11" name="NI" tableColumnId="11"/>
      <queryTableField id="12" name="NW" tableColumnId="12"/>
      <queryTableField id="13" name="RP" tableColumnId="13"/>
      <queryTableField id="14" name="SL" tableColumnId="14"/>
      <queryTableField id="15" name="SN" tableColumnId="15"/>
      <queryTableField id="16" name="ST" tableColumnId="16"/>
      <queryTableField id="17" name="SH" tableColumnId="17"/>
      <queryTableField id="18" name="TH" tableColumnId="18"/>
      <queryTableField id="19" name="DE" tableColumnId="19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3" xr16:uid="{00000000-0016-0000-2100-00001F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4" xr16:uid="{00000000-0016-0000-2200-000020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5" xr16:uid="{00000000-0016-0000-2300-000021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6" xr16:uid="{00000000-0016-0000-2400-00002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7" xr16:uid="{00000000-0016-0000-2500-00002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8" xr16:uid="{00000000-0016-0000-2600-00002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9" xr16:uid="{00000000-0016-0000-2700-000025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0" xr16:uid="{00000000-0016-0000-2800-000026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1" xr16:uid="{00000000-0016-0000-2900-00002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00000000-0016-0000-0500-00000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2" xr16:uid="{00000000-0016-0000-2A00-00002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3" xr16:uid="{00000000-0016-0000-2B00-00002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4" xr16:uid="{00000000-0016-0000-2C00-00002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5" xr16:uid="{00000000-0016-0000-2D00-00002B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6" xr16:uid="{00000000-0016-0000-2E00-00002C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7" xr16:uid="{00000000-0016-0000-2F00-00002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8" xr16:uid="{00000000-0016-0000-3000-00002E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9" xr16:uid="{00000000-0016-0000-3100-00002F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0" xr16:uid="{00000000-0016-0000-3200-000030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1" xr16:uid="{00000000-0016-0000-3300-000031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" xr16:uid="{00000000-0016-0000-0600-00000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2" xr16:uid="{00000000-0016-0000-3400-00003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3" xr16:uid="{00000000-0016-0000-3500-00003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4" xr16:uid="{00000000-0016-0000-3600-00003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7" xr16:uid="{00000000-0016-0000-3900-00003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8" xr16:uid="{00000000-0016-0000-3A00-00003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9" xr16:uid="{00000000-0016-0000-3B00-000039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0" xr16:uid="{00000000-0016-0000-3C00-00003A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1" xr16:uid="{00000000-0016-0000-3E00-00003C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2" xr16:uid="{00000000-0016-0000-3F00-00003D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3" xr16:uid="{00000000-0016-0000-4000-00003E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" xr16:uid="{00000000-0016-0000-0700-000005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4" xr16:uid="{00000000-0016-0000-4100-00003F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5" xr16:uid="{00000000-0016-0000-4200-000040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6" xr16:uid="{00000000-0016-0000-4300-000041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7" xr16:uid="{00000000-0016-0000-4400-000042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8" xr16:uid="{00000000-0016-0000-4500-000043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9" xr16:uid="{00000000-0016-0000-4600-000044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0" xr16:uid="{00000000-0016-0000-4700-000045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Column1" tableColumnId="1"/>
      <queryTableField id="2" name="BW" tableColumnId="2"/>
      <queryTableField id="3" name="BY" tableColumnId="3"/>
      <queryTableField id="4" name="BB" tableColumnId="4"/>
      <queryTableField id="5" name="HE" tableColumnId="5"/>
      <queryTableField id="6" name="MV" tableColumnId="6"/>
      <queryTableField id="7" name="NI" tableColumnId="7"/>
      <queryTableField id="8" name="NW" tableColumnId="8"/>
      <queryTableField id="9" name="RP" tableColumnId="9"/>
      <queryTableField id="10" name="SL" tableColumnId="10"/>
      <queryTableField id="11" name="SN" tableColumnId="11"/>
      <queryTableField id="12" name="ST" tableColumnId="12"/>
      <queryTableField id="13" name="SH" tableColumnId="13"/>
      <queryTableField id="14" name="TH" tableColumnId="14"/>
      <queryTableField id="15" name="DE" tableColumnId="15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1" xr16:uid="{00000000-0016-0000-4800-000046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Column1" tableColumnId="1"/>
      <queryTableField id="2" name="BW" tableColumnId="2"/>
      <queryTableField id="3" name="BY" tableColumnId="3"/>
      <queryTableField id="4" name="BB" tableColumnId="4"/>
      <queryTableField id="5" name="HE" tableColumnId="5"/>
      <queryTableField id="6" name="MV" tableColumnId="6"/>
      <queryTableField id="7" name="NI" tableColumnId="7"/>
      <queryTableField id="8" name="NW" tableColumnId="8"/>
      <queryTableField id="9" name="RP" tableColumnId="9"/>
      <queryTableField id="10" name="SL" tableColumnId="10"/>
      <queryTableField id="11" name="SN" tableColumnId="11"/>
      <queryTableField id="12" name="ST" tableColumnId="12"/>
      <queryTableField id="13" name="SH" tableColumnId="13"/>
      <queryTableField id="14" name="TH" tableColumnId="14"/>
      <queryTableField id="15" name="DE" tableColumnId="1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" xr16:uid="{00000000-0016-0000-0800-000006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8" xr16:uid="{00000000-0016-0000-0900-000007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9" xr16:uid="{00000000-0016-0000-0A00-000008000000}" autoFormatId="0" applyNumberFormats="0" applyBorderFormats="0" applyFontFormats="1" applyPatternFormats="1" applyAlignmentFormats="0" applyWidthHeightFormats="0">
  <queryTableRefresh preserveSortFilterLayout="0" nextId="19">
    <queryTableFields count="18">
      <queryTableField id="1" name="Column1" tableColumnId="1"/>
      <queryTableField id="2" name="BW" tableColumnId="2"/>
      <queryTableField id="3" name="BY" tableColumnId="3"/>
      <queryTableField id="4" name="BE" tableColumnId="4"/>
      <queryTableField id="5" name="BB" tableColumnId="5"/>
      <queryTableField id="6" name="HB" tableColumnId="6"/>
      <queryTableField id="7" name="HH" tableColumnId="7"/>
      <queryTableField id="8" name="HE" tableColumnId="8"/>
      <queryTableField id="9" name="MV" tableColumnId="9"/>
      <queryTableField id="10" name="NI" tableColumnId="10"/>
      <queryTableField id="11" name="NW" tableColumnId="11"/>
      <queryTableField id="12" name="RP" tableColumnId="12"/>
      <queryTableField id="13" name="SL" tableColumnId="13"/>
      <queryTableField id="14" name="SN" tableColumnId="14"/>
      <queryTableField id="15" name="ST" tableColumnId="15"/>
      <queryTableField id="16" name="SH" tableColumnId="16"/>
      <queryTableField id="17" name="TH" tableColumnId="17"/>
      <queryTableField id="18" name="DE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tables/_rels/table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2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3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4.xml"/></Relationships>
</file>

<file path=xl/tables/_rels/table3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5.xml"/></Relationships>
</file>

<file path=xl/tables/_rels/table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6.xml"/></Relationships>
</file>

<file path=xl/tables/_rels/table3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7.xml"/></Relationships>
</file>

<file path=xl/tables/_rels/table3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8.xml"/></Relationships>
</file>

<file path=xl/tables/_rels/table3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9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0.xml"/></Relationships>
</file>

<file path=xl/tables/_rels/table4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1.xml"/></Relationships>
</file>

<file path=xl/tables/_rels/table4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2.xml"/></Relationships>
</file>

<file path=xl/tables/_rels/table4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3.xml"/></Relationships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4.xml"/></Relationships>
</file>

<file path=xl/tables/_rels/table4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5.xml"/></Relationships>
</file>

<file path=xl/tables/_rels/table4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6.xml"/></Relationships>
</file>

<file path=xl/tables/_rels/table4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tables/_rels/table4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tables/_rels/table4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9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5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0.xml"/></Relationships>
</file>

<file path=xl/tables/_rels/table5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1.xml"/></Relationships>
</file>

<file path=xl/tables/_rels/table5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2.xml"/></Relationships>
</file>

<file path=xl/tables/_rels/table5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3.xml"/></Relationships>
</file>

<file path=xl/tables/_rels/table5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4.xml"/></Relationships>
</file>

<file path=xl/tables/_rels/table5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5.xml"/></Relationships>
</file>

<file path=xl/tables/_rels/table5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6.xml"/></Relationships>
</file>

<file path=xl/tables/_rels/table5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7.xml"/></Relationships>
</file>

<file path=xl/tables/_rels/table5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8.xml"/></Relationships>
</file>

<file path=xl/tables/_rels/table5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9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6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0.xml"/></Relationships>
</file>

<file path=xl/tables/_rels/table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1.xml"/></Relationships>
</file>

<file path=xl/tables/_rels/table6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2.xml"/></Relationships>
</file>

<file path=xl/tables/_rels/table6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3.xml"/></Relationships>
</file>

<file path=xl/tables/_rels/table6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4.xml"/></Relationships>
</file>

<file path=xl/tables/_rels/table6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5.xml"/></Relationships>
</file>

<file path=xl/tables/_rels/table6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6.xml"/></Relationships>
</file>

<file path=xl/tables/_rels/table6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7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a1_01_01_klimawandel_daten" displayName="a1_01_01_klimawandel_daten" ref="A12:R157" tableType="queryTable" insertRowShift="1" totalsRowShown="0" headerRowDxfId="1314" dataDxfId="1313">
  <autoFilter ref="A12:R157" xr:uid="{00000000-000C-0000-FFFF-FFFF02000000}"/>
  <tableColumns count="18">
    <tableColumn id="1" xr3:uid="{D3EC1377-F952-41C0-9852-842B5FF1D718}" uniqueName="1" name="Column1" queryTableFieldId="1" dataDxfId="1184"/>
    <tableColumn id="2" xr3:uid="{99A0FA82-F8C2-4578-9A6F-6AC7530D86E3}" uniqueName="2" name="BW" queryTableFieldId="2" dataDxfId="1183"/>
    <tableColumn id="3" xr3:uid="{789715B8-E80A-430B-BFB1-CC67CD846327}" uniqueName="3" name="BY" queryTableFieldId="3" dataDxfId="1182"/>
    <tableColumn id="4" xr3:uid="{D5F41332-5523-4294-AF91-FB213A01CA48}" uniqueName="4" name="BE" queryTableFieldId="4" dataDxfId="1181"/>
    <tableColumn id="5" xr3:uid="{CB51BCA1-C1CF-4DF3-BCEF-2E8AF3A46485}" uniqueName="5" name="BB" queryTableFieldId="5" dataDxfId="1180"/>
    <tableColumn id="6" xr3:uid="{C9F1A183-0060-4A6C-96CC-6AA1EB09D703}" uniqueName="6" name="HB" queryTableFieldId="6" dataDxfId="1179"/>
    <tableColumn id="7" xr3:uid="{0CFD141D-DD87-4206-AC42-3EA061138F9B}" uniqueName="7" name="HH" queryTableFieldId="7" dataDxfId="1178"/>
    <tableColumn id="8" xr3:uid="{75D79C43-64DD-4006-8C20-569E3EF73EBF}" uniqueName="8" name="HE" queryTableFieldId="8" dataDxfId="1177"/>
    <tableColumn id="9" xr3:uid="{5DDFF6E3-035F-494D-BA11-44C75D6E4D6B}" uniqueName="9" name="MV" queryTableFieldId="9" dataDxfId="1176"/>
    <tableColumn id="10" xr3:uid="{C5522E23-B4F6-4F32-825D-FDDB58ADE0AD}" uniqueName="10" name="NI" queryTableFieldId="10" dataDxfId="1175"/>
    <tableColumn id="11" xr3:uid="{DE126168-1A92-4502-A09C-71908BDF603C}" uniqueName="11" name="NW" queryTableFieldId="11" dataDxfId="1174"/>
    <tableColumn id="12" xr3:uid="{616ED1DD-6531-493B-A081-2CE4C662DC21}" uniqueName="12" name="RP" queryTableFieldId="12" dataDxfId="1173"/>
    <tableColumn id="13" xr3:uid="{1FC80FA6-4704-46AD-A2C0-2F138672C25C}" uniqueName="13" name="SL" queryTableFieldId="13" dataDxfId="1172"/>
    <tableColumn id="14" xr3:uid="{12C041A1-C2D3-4733-8BAA-4AFF49B0CB76}" uniqueName="14" name="SN" queryTableFieldId="14" dataDxfId="1171"/>
    <tableColumn id="15" xr3:uid="{100F1D34-90B2-4175-AC77-846B65F08ED8}" uniqueName="15" name="ST" queryTableFieldId="15" dataDxfId="1170"/>
    <tableColumn id="16" xr3:uid="{E0673CAD-A1D0-43AA-A3DC-AFA1816FF823}" uniqueName="16" name="SH" queryTableFieldId="16" dataDxfId="1169"/>
    <tableColumn id="17" xr3:uid="{5AB29638-F7D2-4E74-B775-AAFA8FFCC02B}" uniqueName="17" name="TH" queryTableFieldId="17" dataDxfId="1168"/>
    <tableColumn id="18" xr3:uid="{8D5712CE-0F92-4A52-BCE5-C18F3C48A912}" uniqueName="18" name="DE" queryTableFieldId="18" dataDxfId="1167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a4_01_01_primaerenergieverbrauch" displayName="a4_01_01_primaerenergieverbrauch" ref="A12:R47" tableType="queryTable" insertRowShift="1" totalsRowShown="0" headerRowDxfId="1298" dataDxfId="1297">
  <autoFilter ref="A12:R47" xr:uid="{00000000-000C-0000-FFFF-FFFF0B000000}"/>
  <tableColumns count="18">
    <tableColumn id="1" xr3:uid="{0A12CC33-6723-4D2D-808B-ABB578FD12CC}" uniqueName="1" name="Column1" queryTableFieldId="1" dataDxfId="1036"/>
    <tableColumn id="2" xr3:uid="{58F00C16-E402-4724-9E0A-0F996007E1A5}" uniqueName="2" name="BW" queryTableFieldId="2" dataDxfId="1035"/>
    <tableColumn id="3" xr3:uid="{EF553EF9-E5DA-4474-A0E0-F8D9F2EF1C98}" uniqueName="3" name="BY" queryTableFieldId="3" dataDxfId="1034"/>
    <tableColumn id="4" xr3:uid="{38D4129D-28E4-44ED-A13C-D0797FD55B16}" uniqueName="4" name="BE" queryTableFieldId="4" dataDxfId="1033"/>
    <tableColumn id="5" xr3:uid="{1C194658-F771-42F3-819C-7F213DCBD8F7}" uniqueName="5" name="BB" queryTableFieldId="5" dataDxfId="1032"/>
    <tableColumn id="6" xr3:uid="{BFF5A279-0AFC-4C04-80A7-876E5946C835}" uniqueName="6" name="HB" queryTableFieldId="6" dataDxfId="1031"/>
    <tableColumn id="7" xr3:uid="{0E297443-18CB-4546-A685-A6F5ED2AA75E}" uniqueName="7" name="HH" queryTableFieldId="7" dataDxfId="1030"/>
    <tableColumn id="8" xr3:uid="{3B6F7996-5849-478A-9AF2-516B23EF6C77}" uniqueName="8" name="HE" queryTableFieldId="8" dataDxfId="1029"/>
    <tableColumn id="9" xr3:uid="{E97B53DC-4C4D-4570-BDDE-C1C51A8774BC}" uniqueName="9" name="MV" queryTableFieldId="9" dataDxfId="1028"/>
    <tableColumn id="10" xr3:uid="{B8C8A6E9-B0B0-42A8-9D9E-79EABBB34F8E}" uniqueName="10" name="NI" queryTableFieldId="10" dataDxfId="1027"/>
    <tableColumn id="11" xr3:uid="{8DA22244-E7F4-4A9D-BE40-BCBACE0D1C7F}" uniqueName="11" name="NW" queryTableFieldId="11" dataDxfId="1026"/>
    <tableColumn id="12" xr3:uid="{864D2ABE-CB2E-4278-9B94-DB7481E92590}" uniqueName="12" name="RP" queryTableFieldId="12" dataDxfId="1025"/>
    <tableColumn id="13" xr3:uid="{A7B2EA37-766F-4190-BFA3-9A25BAD04656}" uniqueName="13" name="SL" queryTableFieldId="13" dataDxfId="1024"/>
    <tableColumn id="14" xr3:uid="{5D92CD71-0E56-4031-9E52-AA1514D741EA}" uniqueName="14" name="SN" queryTableFieldId="14" dataDxfId="1023"/>
    <tableColumn id="15" xr3:uid="{838F10E9-661B-4A29-92F8-C90D99AE8913}" uniqueName="15" name="ST" queryTableFieldId="15" dataDxfId="1022"/>
    <tableColumn id="16" xr3:uid="{043C2D1E-550D-444B-9596-1E588631D872}" uniqueName="16" name="SH" queryTableFieldId="16" dataDxfId="1021"/>
    <tableColumn id="17" xr3:uid="{58FF08D2-493C-4BF8-96FF-CB7378A81727}" uniqueName="17" name="TH" queryTableFieldId="17" dataDxfId="1020"/>
    <tableColumn id="18" xr3:uid="{890BA397-9545-4480-8B33-A50B8A31B293}" uniqueName="18" name="DE" queryTableFieldId="18" dataDxfId="1019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4_01_02_primaerenergieverbrauch_absolut__2" displayName="a4_01_02_primaerenergieverbrauch_absolut__2" ref="A12:R19" tableType="queryTable" insertRowShift="1" totalsRowShown="0" headerRowDxfId="1296" dataDxfId="1295">
  <autoFilter ref="A12:R19" xr:uid="{00000000-000C-0000-FFFF-FFFF0C000000}"/>
  <tableColumns count="18">
    <tableColumn id="1" xr3:uid="{16266CF3-4B2C-4F68-BD1E-FD3B1418E4FC}" uniqueName="1" name="Column1" queryTableFieldId="1" dataDxfId="1018"/>
    <tableColumn id="2" xr3:uid="{31492F8D-8C17-4B39-A251-F75FBDC5B834}" uniqueName="2" name="BW" queryTableFieldId="2" dataDxfId="1017"/>
    <tableColumn id="3" xr3:uid="{4D91E8F9-362B-4509-B764-339BC8D17F4B}" uniqueName="3" name="BY" queryTableFieldId="3" dataDxfId="1016"/>
    <tableColumn id="4" xr3:uid="{E2B2D178-21EF-4C53-88C9-BF335998E2D4}" uniqueName="4" name="BE" queryTableFieldId="4" dataDxfId="1015"/>
    <tableColumn id="5" xr3:uid="{3352C71A-384B-4575-80EF-BE611D551274}" uniqueName="5" name="BB" queryTableFieldId="5" dataDxfId="1014"/>
    <tableColumn id="6" xr3:uid="{B2D27ABF-A474-4938-B620-8FFA87314466}" uniqueName="6" name="HB" queryTableFieldId="6" dataDxfId="1013"/>
    <tableColumn id="7" xr3:uid="{BE5A42CC-3570-41BE-BB70-3F9117E47799}" uniqueName="7" name="HH" queryTableFieldId="7" dataDxfId="1012"/>
    <tableColumn id="8" xr3:uid="{8951CC07-5191-4B3D-AF9A-44C059536179}" uniqueName="8" name="HE" queryTableFieldId="8" dataDxfId="1011"/>
    <tableColumn id="9" xr3:uid="{2A7E45FE-D64D-4B71-A13A-CEE3295E6003}" uniqueName="9" name="MV" queryTableFieldId="9" dataDxfId="1010"/>
    <tableColumn id="10" xr3:uid="{5BC299DD-2479-4D9A-983A-5155F0A9C486}" uniqueName="10" name="NI" queryTableFieldId="10" dataDxfId="1009"/>
    <tableColumn id="11" xr3:uid="{99857C4A-9171-45D3-9E68-FFBE4D06CE07}" uniqueName="11" name="NW" queryTableFieldId="11" dataDxfId="1008"/>
    <tableColumn id="12" xr3:uid="{84E95276-012B-4E56-AF07-3026075BC67D}" uniqueName="12" name="RP" queryTableFieldId="12" dataDxfId="1007"/>
    <tableColumn id="13" xr3:uid="{4670378E-A340-4A49-B819-D4841F77F22C}" uniqueName="13" name="SL" queryTableFieldId="13" dataDxfId="1006"/>
    <tableColumn id="14" xr3:uid="{6E1AD87C-2123-4DB0-8E49-DE1AC948E2A0}" uniqueName="14" name="SN" queryTableFieldId="14" dataDxfId="1005"/>
    <tableColumn id="15" xr3:uid="{250868BE-5709-43C5-BF90-3B6EF9A99963}" uniqueName="15" name="ST" queryTableFieldId="15" dataDxfId="1004"/>
    <tableColumn id="16" xr3:uid="{70D8A1A9-BCE8-45F2-86AB-D5BA350FCBAC}" uniqueName="16" name="SH" queryTableFieldId="16" dataDxfId="1003"/>
    <tableColumn id="17" xr3:uid="{A92418DD-D919-4CFD-BEB2-B4010A39F30A}" uniqueName="17" name="TH" queryTableFieldId="17" dataDxfId="1002"/>
    <tableColumn id="18" xr3:uid="{8DF6A7C4-F619-4FDC-9EC4-20E905E16C95}" uniqueName="18" name="DE" queryTableFieldId="18" dataDxfId="1001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a4_02_01_endenergieverbrauch" displayName="a4_02_01_endenergieverbrauch" ref="A12:R46" tableType="queryTable" insertRowShift="1" totalsRowShown="0" headerRowDxfId="1294" dataDxfId="1293">
  <autoFilter ref="A12:R46" xr:uid="{00000000-000C-0000-FFFF-FFFF0D000000}"/>
  <tableColumns count="18">
    <tableColumn id="1" xr3:uid="{F9A8D86A-3897-4C77-8D12-A9E7DEFCC07F}" uniqueName="1" name="Column1" queryTableFieldId="1" dataDxfId="1000"/>
    <tableColumn id="2" xr3:uid="{EEFA9F2C-9A19-4292-9A46-14BA4166FA15}" uniqueName="2" name="BW" queryTableFieldId="2" dataDxfId="999"/>
    <tableColumn id="3" xr3:uid="{B9ED4BE4-3A67-4215-BF69-1C31916A370D}" uniqueName="3" name="BY" queryTableFieldId="3" dataDxfId="998"/>
    <tableColumn id="4" xr3:uid="{D092E045-0C48-4357-A705-D97B150FA992}" uniqueName="4" name="BE" queryTableFieldId="4" dataDxfId="997"/>
    <tableColumn id="5" xr3:uid="{FA90303C-2649-4B59-87DA-C1402488F0BA}" uniqueName="5" name="BB" queryTableFieldId="5" dataDxfId="996"/>
    <tableColumn id="6" xr3:uid="{905B273A-3A07-4B98-A0D8-C4AC544610DD}" uniqueName="6" name="HB" queryTableFieldId="6" dataDxfId="995"/>
    <tableColumn id="7" xr3:uid="{7E0531DC-FA29-4C21-BEC8-B430347AAC61}" uniqueName="7" name="HH" queryTableFieldId="7" dataDxfId="994"/>
    <tableColumn id="8" xr3:uid="{BF44CB37-8C80-46CA-9C25-B9A399E4E46F}" uniqueName="8" name="HE" queryTableFieldId="8" dataDxfId="993"/>
    <tableColumn id="9" xr3:uid="{7CD65FA5-53E9-4DBE-9A68-B0AD8A07EBCD}" uniqueName="9" name="MV" queryTableFieldId="9" dataDxfId="992"/>
    <tableColumn id="10" xr3:uid="{A323F146-DDA5-4545-ACA0-F1C4C95D56F1}" uniqueName="10" name="NI" queryTableFieldId="10" dataDxfId="991"/>
    <tableColumn id="11" xr3:uid="{082F97E0-D1B2-4E04-88FF-86B20BB69693}" uniqueName="11" name="NW" queryTableFieldId="11" dataDxfId="990"/>
    <tableColumn id="12" xr3:uid="{53F5D951-AA43-4DAE-AD1F-69577EAC4177}" uniqueName="12" name="RP" queryTableFieldId="12" dataDxfId="989"/>
    <tableColumn id="13" xr3:uid="{DCC4ED03-701D-45BC-9267-D92BE352AE9F}" uniqueName="13" name="SL" queryTableFieldId="13" dataDxfId="988"/>
    <tableColumn id="14" xr3:uid="{07C23356-34CC-43E6-8ECC-13BFA7050FA6}" uniqueName="14" name="SN" queryTableFieldId="14" dataDxfId="987"/>
    <tableColumn id="15" xr3:uid="{20F24083-1FC6-4A9B-930F-CDC068122A2F}" uniqueName="15" name="ST" queryTableFieldId="15" dataDxfId="986"/>
    <tableColumn id="16" xr3:uid="{8ECC8CBC-48ED-48AA-BBD6-CE3B0DEBF44C}" uniqueName="16" name="SH" queryTableFieldId="16" dataDxfId="985"/>
    <tableColumn id="17" xr3:uid="{DBE48768-4F0C-49B1-8505-50DDC8E6F857}" uniqueName="17" name="TH" queryTableFieldId="17" dataDxfId="984"/>
    <tableColumn id="18" xr3:uid="{AF09556C-096E-4097-8A87-42EC10D478D0}" uniqueName="18" name="DE" queryTableFieldId="18" dataDxfId="98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a4_02_02_endenergieverbrauch_absolut" displayName="a4_02_02_endenergieverbrauch_absolut" ref="A12:R19" tableType="queryTable" insertRowShift="1" totalsRowShown="0" headerRowDxfId="1292" dataDxfId="1291">
  <autoFilter ref="A12:R19" xr:uid="{00000000-000C-0000-FFFF-FFFF0E000000}"/>
  <tableColumns count="18">
    <tableColumn id="1" xr3:uid="{650E96C0-A81F-469D-91B1-492EC4DC40AE}" uniqueName="1" name="Column1" queryTableFieldId="1" dataDxfId="982"/>
    <tableColumn id="2" xr3:uid="{0C93BA99-B666-413F-90E8-03DAD080A4D6}" uniqueName="2" name="BW" queryTableFieldId="2" dataDxfId="981"/>
    <tableColumn id="3" xr3:uid="{97929459-F680-45F3-A376-CD82AEA7E42D}" uniqueName="3" name="BY" queryTableFieldId="3" dataDxfId="980"/>
    <tableColumn id="4" xr3:uid="{D189D204-A835-4848-A493-30B4B431B016}" uniqueName="4" name="BE" queryTableFieldId="4" dataDxfId="979"/>
    <tableColumn id="5" xr3:uid="{BC37084A-1E95-4715-8335-3F12584280C6}" uniqueName="5" name="BB" queryTableFieldId="5" dataDxfId="978"/>
    <tableColumn id="6" xr3:uid="{4BEB65C5-42F1-491C-9A21-F01EBF7758DB}" uniqueName="6" name="HB" queryTableFieldId="6" dataDxfId="977"/>
    <tableColumn id="7" xr3:uid="{2490F1D9-8664-4C7A-8AE2-D5CF4F557082}" uniqueName="7" name="HH" queryTableFieldId="7" dataDxfId="976"/>
    <tableColumn id="8" xr3:uid="{B52475A1-9150-4D94-BF6A-6C32A00B7773}" uniqueName="8" name="HE" queryTableFieldId="8" dataDxfId="975"/>
    <tableColumn id="9" xr3:uid="{0BFCCFB8-0203-47D3-8594-41E853B51CF4}" uniqueName="9" name="MV" queryTableFieldId="9" dataDxfId="974"/>
    <tableColumn id="10" xr3:uid="{3188FCE4-0E6E-495C-8DE2-FB4B10C31FBB}" uniqueName="10" name="NI" queryTableFieldId="10" dataDxfId="973"/>
    <tableColumn id="11" xr3:uid="{FB9E6EF1-32F9-4010-B444-DCDD6277BC28}" uniqueName="11" name="NW" queryTableFieldId="11" dataDxfId="972"/>
    <tableColumn id="12" xr3:uid="{368A7E00-6506-4CD9-8812-53EBC6550DDC}" uniqueName="12" name="RP" queryTableFieldId="12" dataDxfId="971"/>
    <tableColumn id="13" xr3:uid="{75E2F013-9487-4D04-B49D-D060286BB8EE}" uniqueName="13" name="SL" queryTableFieldId="13" dataDxfId="970"/>
    <tableColumn id="14" xr3:uid="{CF379069-EFE5-4500-8C9C-2CE3C33D98B9}" uniqueName="14" name="SN" queryTableFieldId="14" dataDxfId="969"/>
    <tableColumn id="15" xr3:uid="{C03588DB-BC08-4AED-B6BC-1B595E8202CB}" uniqueName="15" name="ST" queryTableFieldId="15" dataDxfId="968"/>
    <tableColumn id="16" xr3:uid="{24E8FEB8-5BB5-478C-8D72-201B78228754}" uniqueName="16" name="SH" queryTableFieldId="16" dataDxfId="967"/>
    <tableColumn id="17" xr3:uid="{E1D1E177-42E9-45C5-93C7-D1FE9AB34BAF}" uniqueName="17" name="TH" queryTableFieldId="17" dataDxfId="966"/>
    <tableColumn id="18" xr3:uid="{D2DB492F-EEEC-48BC-9116-7E1C3DB562DA}" uniqueName="18" name="DE" queryTableFieldId="18" dataDxfId="965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a5_01_01_anteil_erneuerbarer_pev" displayName="a5_01_01_anteil_erneuerbarer_pev" ref="A12:R47" tableType="queryTable" insertRowShift="1" totalsRowShown="0" headerRowDxfId="1290" dataDxfId="1289">
  <autoFilter ref="A12:R47" xr:uid="{00000000-000C-0000-FFFF-FFFF0F000000}"/>
  <tableColumns count="18">
    <tableColumn id="1" xr3:uid="{B11F4C26-BA03-4C43-9BBC-71811B6CB298}" uniqueName="1" name="Column1" queryTableFieldId="1" dataDxfId="964"/>
    <tableColumn id="2" xr3:uid="{36221A69-7810-4BD0-8B24-C5F2DBBCCE14}" uniqueName="2" name="BW" queryTableFieldId="2" dataDxfId="963"/>
    <tableColumn id="3" xr3:uid="{BEBAAE7B-8487-4DC5-983B-DDEC6C57C5FE}" uniqueName="3" name="BY" queryTableFieldId="3" dataDxfId="962"/>
    <tableColumn id="4" xr3:uid="{D243284C-F1D3-41D7-AED9-177F38B2493D}" uniqueName="4" name="BE" queryTableFieldId="4" dataDxfId="961"/>
    <tableColumn id="5" xr3:uid="{57FCA301-A472-4269-A749-F46E041F3F89}" uniqueName="5" name="BB" queryTableFieldId="5" dataDxfId="960"/>
    <tableColumn id="6" xr3:uid="{6AE57898-AFEF-43B7-A3E9-D3CEC60AC965}" uniqueName="6" name="HB" queryTableFieldId="6" dataDxfId="959"/>
    <tableColumn id="7" xr3:uid="{1943C798-761E-4A4A-A2D7-F998FC0F1F8B}" uniqueName="7" name="HH" queryTableFieldId="7" dataDxfId="958"/>
    <tableColumn id="8" xr3:uid="{06B222C8-9183-48DE-A8E2-70404D98DBDA}" uniqueName="8" name="HE" queryTableFieldId="8" dataDxfId="957"/>
    <tableColumn id="9" xr3:uid="{B5115B83-205B-49FD-B4B1-C10601451848}" uniqueName="9" name="MV" queryTableFieldId="9" dataDxfId="956"/>
    <tableColumn id="10" xr3:uid="{D57B6F12-E4B3-4861-B464-12326BE2F1AE}" uniqueName="10" name="NI" queryTableFieldId="10" dataDxfId="955"/>
    <tableColumn id="11" xr3:uid="{4BD27DA6-9255-4488-94FF-6740304FF871}" uniqueName="11" name="NW" queryTableFieldId="11" dataDxfId="954"/>
    <tableColumn id="12" xr3:uid="{699CF232-2ED8-4632-B390-5A0336A610C0}" uniqueName="12" name="RP" queryTableFieldId="12" dataDxfId="953"/>
    <tableColumn id="13" xr3:uid="{48D2D152-AA00-44AF-A719-02C05D8AF2FE}" uniqueName="13" name="SL" queryTableFieldId="13" dataDxfId="952"/>
    <tableColumn id="14" xr3:uid="{7263297F-C605-478B-AC11-A8D374AC2B13}" uniqueName="14" name="SN" queryTableFieldId="14" dataDxfId="951"/>
    <tableColumn id="15" xr3:uid="{195ACDA0-75ED-411B-ACA4-81202DE437B6}" uniqueName="15" name="ST" queryTableFieldId="15" dataDxfId="950"/>
    <tableColumn id="16" xr3:uid="{D5FA1B73-552F-43F4-842F-3A657F54117D}" uniqueName="16" name="SH" queryTableFieldId="16" dataDxfId="949"/>
    <tableColumn id="17" xr3:uid="{B341DC66-F105-4488-A826-99F396FC47F3}" uniqueName="17" name="TH" queryTableFieldId="17" dataDxfId="948"/>
    <tableColumn id="18" xr3:uid="{8566BD8E-4DEF-4009-97AE-B30D90DD79FB}" uniqueName="18" name="DE" queryTableFieldId="18" dataDxfId="947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a5_02_01_anteil_erneuerbarer_eev" displayName="a5_02_01_anteil_erneuerbarer_eev" ref="A12:R31" tableType="queryTable" insertRowShift="1" totalsRowShown="0" headerRowDxfId="1288" dataDxfId="1287">
  <autoFilter ref="A12:R31" xr:uid="{00000000-000C-0000-FFFF-FFFF10000000}"/>
  <tableColumns count="18">
    <tableColumn id="1" xr3:uid="{1580C3A3-70A5-4F0B-9B01-D468770F29CF}" uniqueName="1" name="Column1" queryTableFieldId="1" dataDxfId="946"/>
    <tableColumn id="2" xr3:uid="{B8EB1135-14F5-4F1A-BBFC-33FA004C9EBE}" uniqueName="2" name="BW" queryTableFieldId="2" dataDxfId="945"/>
    <tableColumn id="3" xr3:uid="{20B6BA9C-CFAD-4C3B-92CF-62D92A86ABB5}" uniqueName="3" name="BY" queryTableFieldId="3" dataDxfId="944"/>
    <tableColumn id="4" xr3:uid="{1D9194C6-C837-4A83-8FC4-2D7BF59DEA2D}" uniqueName="4" name="BE" queryTableFieldId="4" dataDxfId="943"/>
    <tableColumn id="5" xr3:uid="{D25BC883-ADDA-4094-A883-136502F8986F}" uniqueName="5" name="BB" queryTableFieldId="5" dataDxfId="942"/>
    <tableColumn id="6" xr3:uid="{B635B6B8-98EA-4D78-8A3F-EC6828354E2F}" uniqueName="6" name="HB" queryTableFieldId="6" dataDxfId="941"/>
    <tableColumn id="7" xr3:uid="{755B393C-2CD1-4F22-A6E5-88163CED93E6}" uniqueName="7" name="HH" queryTableFieldId="7" dataDxfId="940"/>
    <tableColumn id="8" xr3:uid="{7AE400E9-77DF-4DE1-8E39-ED0D4E9A8DAD}" uniqueName="8" name="HE" queryTableFieldId="8" dataDxfId="939"/>
    <tableColumn id="9" xr3:uid="{A3A8C5AC-D8FB-42D7-871E-DB6A8A512193}" uniqueName="9" name="MV" queryTableFieldId="9" dataDxfId="938"/>
    <tableColumn id="10" xr3:uid="{4F2B22F2-DFFE-450C-9F9E-A7B0679B9258}" uniqueName="10" name="NI" queryTableFieldId="10" dataDxfId="937"/>
    <tableColumn id="11" xr3:uid="{9E72B4C8-863B-4BC9-A00A-6A1BE03443D9}" uniqueName="11" name="NW" queryTableFieldId="11" dataDxfId="936"/>
    <tableColumn id="12" xr3:uid="{A0010582-56AB-404D-86C1-F204A239CA06}" uniqueName="12" name="RP" queryTableFieldId="12" dataDxfId="935"/>
    <tableColumn id="13" xr3:uid="{23C0D34F-863F-4024-8CDA-1AB1D1F8B9D0}" uniqueName="13" name="SL" queryTableFieldId="13" dataDxfId="934"/>
    <tableColumn id="14" xr3:uid="{317A8F90-97FE-4DA4-8F02-9FA8937C94CB}" uniqueName="14" name="SN" queryTableFieldId="14" dataDxfId="933"/>
    <tableColumn id="15" xr3:uid="{47CAB121-A953-4433-9C19-EB2AD7D42449}" uniqueName="15" name="ST" queryTableFieldId="15" dataDxfId="932"/>
    <tableColumn id="16" xr3:uid="{D6DE238B-B982-48B5-BE9E-727E013A8300}" uniqueName="16" name="SH" queryTableFieldId="16" dataDxfId="931"/>
    <tableColumn id="17" xr3:uid="{C65D5DB1-146B-4109-ADA8-254E6C5B0F2B}" uniqueName="17" name="TH" queryTableFieldId="17" dataDxfId="930"/>
    <tableColumn id="18" xr3:uid="{D23D0615-0A2D-4ED7-B700-AD608A379E76}" uniqueName="18" name="DE" queryTableFieldId="18" dataDxfId="929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a5_03_01_anteil_erneuerbarer_stromverbrauch" displayName="a5_03_01_anteil_erneuerbarer_stromverbrauch" ref="A12:R47" tableType="queryTable" insertRowShift="1" totalsRowShown="0" headerRowDxfId="1286" dataDxfId="1285">
  <autoFilter ref="A12:R47" xr:uid="{00000000-000C-0000-FFFF-FFFF11000000}"/>
  <tableColumns count="18">
    <tableColumn id="1" xr3:uid="{98668197-9809-405B-807C-4F47E19C210F}" uniqueName="1" name="Column1" queryTableFieldId="1" dataDxfId="928"/>
    <tableColumn id="2" xr3:uid="{050D9C5B-E75F-4AD7-B8CB-1F2FC402AF01}" uniqueName="2" name="BW" queryTableFieldId="2" dataDxfId="927"/>
    <tableColumn id="3" xr3:uid="{22FE2DD1-769B-4F51-8533-78B6F8D71255}" uniqueName="3" name="BY" queryTableFieldId="3" dataDxfId="926"/>
    <tableColumn id="4" xr3:uid="{35A383F5-7AB3-4C9D-A0D5-217DC95E2361}" uniqueName="4" name="BE" queryTableFieldId="4" dataDxfId="925"/>
    <tableColumn id="5" xr3:uid="{117D93F1-07C7-4F89-BDA6-9B61D276D438}" uniqueName="5" name="BB" queryTableFieldId="5" dataDxfId="924"/>
    <tableColumn id="6" xr3:uid="{D5ACB004-383A-44F4-ABA9-B91456D5F3D0}" uniqueName="6" name="HB" queryTableFieldId="6" dataDxfId="923"/>
    <tableColumn id="7" xr3:uid="{D25CBE70-2D9B-4515-92F7-35CC0B0F04DA}" uniqueName="7" name="HH" queryTableFieldId="7" dataDxfId="922"/>
    <tableColumn id="8" xr3:uid="{991B9C00-D26E-4098-9837-001AF351E502}" uniqueName="8" name="HE" queryTableFieldId="8" dataDxfId="921"/>
    <tableColumn id="9" xr3:uid="{CB63A03F-0D2A-4A80-B7A9-4A359CA1B953}" uniqueName="9" name="MV" queryTableFieldId="9" dataDxfId="920"/>
    <tableColumn id="10" xr3:uid="{DD4BCA28-4F8E-47C3-96D8-7EC50D04227A}" uniqueName="10" name="NI" queryTableFieldId="10" dataDxfId="919"/>
    <tableColumn id="11" xr3:uid="{DB9E5610-08B9-40DE-9148-CA6E05C9AD9A}" uniqueName="11" name="NW" queryTableFieldId="11" dataDxfId="918"/>
    <tableColumn id="12" xr3:uid="{DA3DB139-7881-40DB-80DA-7513694259E7}" uniqueName="12" name="RP" queryTableFieldId="12" dataDxfId="917"/>
    <tableColumn id="13" xr3:uid="{655860EC-747F-48BE-9C77-B7798C3C4713}" uniqueName="13" name="SL" queryTableFieldId="13" dataDxfId="916"/>
    <tableColumn id="14" xr3:uid="{05DC34A7-A581-4BF1-B43C-70906D8EC711}" uniqueName="14" name="SN" queryTableFieldId="14" dataDxfId="915"/>
    <tableColumn id="15" xr3:uid="{A9090C70-2A54-47EE-81C5-9F20AF74B1DF}" uniqueName="15" name="ST" queryTableFieldId="15" dataDxfId="914"/>
    <tableColumn id="16" xr3:uid="{B2B849EC-0E5B-49E3-B8C3-886A19E1B613}" uniqueName="16" name="SH" queryTableFieldId="16" dataDxfId="913"/>
    <tableColumn id="17" xr3:uid="{B1FE302E-E812-4986-A670-4ABEC4F2CA1C}" uniqueName="17" name="TH" queryTableFieldId="17" dataDxfId="912"/>
    <tableColumn id="18" xr3:uid="{032638EF-49D0-4074-A923-FEC889E3A0F6}" uniqueName="18" name="DE" queryTableFieldId="18" dataDxfId="911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b1_01_01_anteil_uzvr" displayName="b1_01_01_anteil_uzvr" ref="A12:R15" tableType="queryTable" insertRowShift="1" totalsRowShown="0" headerRowDxfId="1284" dataDxfId="1283">
  <autoFilter ref="A12:R15" xr:uid="{00000000-000C-0000-FFFF-FFFF13000000}"/>
  <tableColumns count="18">
    <tableColumn id="1" xr3:uid="{3A27A9DB-996F-4B29-B22B-2661574AC153}" uniqueName="1" name="Column1" queryTableFieldId="1" dataDxfId="910"/>
    <tableColumn id="2" xr3:uid="{6D1C87EC-950C-4E75-8912-3748497BADB8}" uniqueName="2" name="BW" queryTableFieldId="2" dataDxfId="909"/>
    <tableColumn id="3" xr3:uid="{6271A5EE-47B2-426B-AAE2-EEFEE0120A83}" uniqueName="3" name="BY" queryTableFieldId="3" dataDxfId="908"/>
    <tableColumn id="4" xr3:uid="{03442013-8B56-4E3B-81F0-D9AB2FD86ED2}" uniqueName="4" name="BE" queryTableFieldId="4" dataDxfId="907"/>
    <tableColumn id="5" xr3:uid="{340FD58E-04BF-46AF-9CB2-249F45403E96}" uniqueName="5" name="BB" queryTableFieldId="5" dataDxfId="906"/>
    <tableColumn id="6" xr3:uid="{DC70F840-7E0C-46F5-A840-5D8E40387178}" uniqueName="6" name="HB" queryTableFieldId="6" dataDxfId="905"/>
    <tableColumn id="7" xr3:uid="{0D2BF313-801D-4E58-8DE5-C815FD399DA6}" uniqueName="7" name="HH" queryTableFieldId="7" dataDxfId="904"/>
    <tableColumn id="8" xr3:uid="{DFF36F00-8932-4889-A69A-1A814F19FAE9}" uniqueName="8" name="HE" queryTableFieldId="8" dataDxfId="903"/>
    <tableColumn id="9" xr3:uid="{0EC12D85-7AAA-4E77-A187-E859291622CD}" uniqueName="9" name="MV" queryTableFieldId="9" dataDxfId="902"/>
    <tableColumn id="10" xr3:uid="{390E752D-DE05-4B9B-A297-6C01E1915432}" uniqueName="10" name="NI" queryTableFieldId="10" dataDxfId="901"/>
    <tableColumn id="11" xr3:uid="{C7391E17-68E1-443C-8FFD-F7930896BD28}" uniqueName="11" name="NW" queryTableFieldId="11" dataDxfId="900"/>
    <tableColumn id="12" xr3:uid="{E980588F-D780-4B14-92CA-EDC0EEAE3909}" uniqueName="12" name="RP" queryTableFieldId="12" dataDxfId="899"/>
    <tableColumn id="13" xr3:uid="{3B961717-C0F6-4713-98E5-9999DC581E11}" uniqueName="13" name="SL" queryTableFieldId="13" dataDxfId="898"/>
    <tableColumn id="14" xr3:uid="{DA3475A1-715B-4E07-999C-84CACAD1C32B}" uniqueName="14" name="SN" queryTableFieldId="14" dataDxfId="897"/>
    <tableColumn id="15" xr3:uid="{8D4A817B-301E-4ABB-ACD7-2C724B22CFAB}" uniqueName="15" name="ST" queryTableFieldId="15" dataDxfId="896"/>
    <tableColumn id="16" xr3:uid="{F707D5C1-D75C-4D58-B8C7-196CC8A0254D}" uniqueName="16" name="SH" queryTableFieldId="16" dataDxfId="895"/>
    <tableColumn id="17" xr3:uid="{1889EA6C-0285-4E45-AC3B-D02BFF7DB51C}" uniqueName="17" name="TH" queryTableFieldId="17" dataDxfId="894"/>
    <tableColumn id="18" xr3:uid="{58A0F856-4171-4419-955D-2657283906A3}" uniqueName="18" name="DE" queryTableFieldId="18" dataDxfId="893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b1_02_01_zerschneidungsgrad" displayName="b1_02_01_zerschneidungsgrad" ref="A12:R15" tableType="queryTable" insertRowShift="1" totalsRowShown="0" headerRowDxfId="1282" dataDxfId="1281">
  <autoFilter ref="A12:R15" xr:uid="{00000000-000C-0000-FFFF-FFFF14000000}"/>
  <tableColumns count="18">
    <tableColumn id="1" xr3:uid="{E5FD118F-776A-4F61-BC03-15D13685A760}" uniqueName="1" name="Column1" queryTableFieldId="1" dataDxfId="892"/>
    <tableColumn id="2" xr3:uid="{4B5CFC76-DD2E-4839-8701-58015BCF8AE0}" uniqueName="2" name="BW" queryTableFieldId="2" dataDxfId="891"/>
    <tableColumn id="3" xr3:uid="{6C965FC5-0147-4C1A-B62F-163E5C7C21FF}" uniqueName="3" name="BY" queryTableFieldId="3" dataDxfId="890"/>
    <tableColumn id="4" xr3:uid="{18CFE369-141E-4698-B116-B9AEC686A241}" uniqueName="4" name="BE" queryTableFieldId="4" dataDxfId="889"/>
    <tableColumn id="5" xr3:uid="{E9758FEA-720B-4300-830C-7E8B13B0436F}" uniqueName="5" name="BB" queryTableFieldId="5" dataDxfId="888"/>
    <tableColumn id="6" xr3:uid="{AD5AB9AA-6BE4-49EF-B26C-F1B7CFF395E6}" uniqueName="6" name="HB" queryTableFieldId="6" dataDxfId="887"/>
    <tableColumn id="7" xr3:uid="{7A85F4D3-F1B6-4EFE-B517-A8834D778838}" uniqueName="7" name="HH" queryTableFieldId="7" dataDxfId="886"/>
    <tableColumn id="8" xr3:uid="{C4E960F5-E809-4769-AE84-5F34B92E2CA2}" uniqueName="8" name="HE" queryTableFieldId="8" dataDxfId="885"/>
    <tableColumn id="9" xr3:uid="{94068279-2ED3-40A0-B452-48DA88BD33BD}" uniqueName="9" name="MV" queryTableFieldId="9" dataDxfId="884"/>
    <tableColumn id="10" xr3:uid="{4E9EC790-3AD6-40E8-82DB-EAAD21296CB8}" uniqueName="10" name="NI" queryTableFieldId="10" dataDxfId="883"/>
    <tableColumn id="11" xr3:uid="{843CEE8F-107D-45D4-9DF7-1150BB583FEF}" uniqueName="11" name="NW" queryTableFieldId="11" dataDxfId="882"/>
    <tableColumn id="12" xr3:uid="{2098FC9A-5701-4632-9CAD-6D69CCD5E349}" uniqueName="12" name="RP" queryTableFieldId="12" dataDxfId="881"/>
    <tableColumn id="13" xr3:uid="{5A6F6530-31B6-4ACE-9CC8-8418DEF6D52A}" uniqueName="13" name="SL" queryTableFieldId="13" dataDxfId="880"/>
    <tableColumn id="14" xr3:uid="{948F2054-A95A-407F-A1EA-2C63756DB0F3}" uniqueName="14" name="SN" queryTableFieldId="14" dataDxfId="879"/>
    <tableColumn id="15" xr3:uid="{2BF2E270-3305-41A3-8180-82883F2BA65C}" uniqueName="15" name="ST" queryTableFieldId="15" dataDxfId="878"/>
    <tableColumn id="16" xr3:uid="{CAAA4589-4E51-48BA-B3F3-6FBEAEF0EA35}" uniqueName="16" name="SH" queryTableFieldId="16" dataDxfId="877"/>
    <tableColumn id="17" xr3:uid="{0923CA22-E338-4C0B-9ECD-4DD1F606D774}" uniqueName="17" name="TH" queryTableFieldId="17" dataDxfId="876"/>
    <tableColumn id="18" xr3:uid="{E46F1D6F-0D29-4B51-8AFB-E86F474F1837}" uniqueName="18" name="DE" queryTableFieldId="18" dataDxfId="875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b2_01_01_artenvielfalt" displayName="b2_01_01_artenvielfalt" ref="A12:R53" tableType="queryTable" insertRowShift="1" totalsRowShown="0" headerRowDxfId="1280" dataDxfId="1279">
  <autoFilter ref="A12:R53" xr:uid="{00000000-000C-0000-FFFF-FFFF15000000}"/>
  <tableColumns count="18">
    <tableColumn id="1" xr3:uid="{21566522-5401-4B53-AC87-C0B8D832CE5F}" uniqueName="1" name="Column1" queryTableFieldId="1" dataDxfId="874"/>
    <tableColumn id="2" xr3:uid="{2F3F5368-D328-48E4-A029-0E32A9E6B9C4}" uniqueName="2" name="BW" queryTableFieldId="2" dataDxfId="873"/>
    <tableColumn id="3" xr3:uid="{5FBE8F80-3EF3-44FD-831B-6717FA41D0DD}" uniqueName="3" name="BY" queryTableFieldId="3" dataDxfId="872"/>
    <tableColumn id="4" xr3:uid="{ED12190D-E8D9-4048-BC87-9EF44885224C}" uniqueName="4" name="BE" queryTableFieldId="4" dataDxfId="871"/>
    <tableColumn id="5" xr3:uid="{BD1C5E04-5693-4D18-B730-302B1DC73A5F}" uniqueName="5" name="BB" queryTableFieldId="5" dataDxfId="870"/>
    <tableColumn id="6" xr3:uid="{DD6A2F99-C572-4043-A3AF-DDDDCEF99C79}" uniqueName="6" name="HB" queryTableFieldId="6" dataDxfId="869"/>
    <tableColumn id="7" xr3:uid="{8B6460BB-CFA6-496B-AE61-55164C33B270}" uniqueName="7" name="HH" queryTableFieldId="7" dataDxfId="868"/>
    <tableColumn id="8" xr3:uid="{AE40BA75-73CF-4920-B336-7946AA986A83}" uniqueName="8" name="HE" queryTableFieldId="8" dataDxfId="867"/>
    <tableColumn id="9" xr3:uid="{4FFCBA09-D692-4733-9520-F19C6AF9BFCF}" uniqueName="9" name="MV" queryTableFieldId="9" dataDxfId="866"/>
    <tableColumn id="10" xr3:uid="{1D06381D-9C64-4A9B-8C05-42A7BBCAA1A0}" uniqueName="10" name="NI" queryTableFieldId="10" dataDxfId="865"/>
    <tableColumn id="11" xr3:uid="{CF0EA1F1-B9FC-416F-AF32-83A0316A57EB}" uniqueName="11" name="NW" queryTableFieldId="11" dataDxfId="864"/>
    <tableColumn id="12" xr3:uid="{941F8F16-79D1-45BA-BC2F-702761477A52}" uniqueName="12" name="RP" queryTableFieldId="12" dataDxfId="863"/>
    <tableColumn id="13" xr3:uid="{DC036927-8ED0-4B50-9052-089A19FE9979}" uniqueName="13" name="SL" queryTableFieldId="13" dataDxfId="862"/>
    <tableColumn id="14" xr3:uid="{06F17A9F-6AB0-470A-95EB-5B5786FA2555}" uniqueName="14" name="SN" queryTableFieldId="14" dataDxfId="861"/>
    <tableColumn id="15" xr3:uid="{64FE75B3-EEF7-4637-B60D-DF34FA13FD56}" uniqueName="15" name="ST" queryTableFieldId="15" dataDxfId="860"/>
    <tableColumn id="16" xr3:uid="{20C484DD-9B22-48C7-8E0D-20E2D571C1E9}" uniqueName="16" name="SH" queryTableFieldId="16" dataDxfId="859"/>
    <tableColumn id="17" xr3:uid="{659EA2FC-DE48-479F-B002-230408DBACE1}" uniqueName="17" name="TH" queryTableFieldId="17" dataDxfId="858"/>
    <tableColumn id="18" xr3:uid="{4F57BE0B-0734-4E72-A681-65EA6675F1D8}" uniqueName="18" name="DE" queryTableFieldId="18" dataDxfId="85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a1_01_01_klimawandel_stripes" displayName="a1_01_01_klimawandel_stripes" ref="B12:E2477" tableType="queryTable" totalsRowShown="0" headerRowDxfId="1312" dataDxfId="1311">
  <autoFilter ref="B12:E2477" xr:uid="{00000000-000C-0000-FFFF-FFFF03000000}"/>
  <tableColumns count="4">
    <tableColumn id="1" xr3:uid="{453EB823-58DD-4152-A789-666F0BD1CC60}" uniqueName="1" name="Jahr" queryTableFieldId="1" dataDxfId="1166"/>
    <tableColumn id="2" xr3:uid="{3C6622F2-CA15-402C-B91B-C42EDBA3AEFA}" uniqueName="2" name="Land" queryTableFieldId="2" dataDxfId="1165"/>
    <tableColumn id="3" xr3:uid="{E1E32CA4-FEC5-4A07-9A2D-D4A2A6C346B9}" uniqueName="3" name="Temperatur" queryTableFieldId="3" dataDxfId="1164"/>
    <tableColumn id="4" xr3:uid="{38047D9B-F391-429D-BFC9-6A1946689D99}" uniqueName="4" name="Zuordnung" queryTableFieldId="4" dataDxfId="1163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b3_01_01_naturschutzflaechen" displayName="b3_01_01_naturschutzflaechen" ref="A12:R55" tableType="queryTable" insertRowShift="1" totalsRowShown="0" headerRowDxfId="1278" dataDxfId="1277">
  <autoFilter ref="A12:R55" xr:uid="{00000000-000C-0000-FFFF-FFFF16000000}"/>
  <tableColumns count="18">
    <tableColumn id="1" xr3:uid="{0037A232-9D99-4EFC-840C-662EC5ECE75A}" uniqueName="1" name="Column1" queryTableFieldId="1" dataDxfId="856"/>
    <tableColumn id="2" xr3:uid="{0C382528-22A8-4ED1-9440-79F84090F870}" uniqueName="2" name="BW" queryTableFieldId="2" dataDxfId="855"/>
    <tableColumn id="3" xr3:uid="{A67FA5C0-E8C5-4E2B-B808-B031019AFF88}" uniqueName="3" name="BY" queryTableFieldId="3" dataDxfId="854"/>
    <tableColumn id="4" xr3:uid="{2F8E2FCD-E263-4792-8FFB-02E7DA7F5F10}" uniqueName="4" name="BE" queryTableFieldId="4" dataDxfId="853"/>
    <tableColumn id="5" xr3:uid="{B73B5DB9-2B46-4D6C-8E84-E69310C8F342}" uniqueName="5" name="BB" queryTableFieldId="5" dataDxfId="852"/>
    <tableColumn id="6" xr3:uid="{1FF7B091-20BD-4078-B321-582E96CD4AE4}" uniqueName="6" name="HB" queryTableFieldId="6" dataDxfId="851"/>
    <tableColumn id="7" xr3:uid="{B4393135-2EAF-4DF4-9F4E-E73D68F6CCE1}" uniqueName="7" name="HH" queryTableFieldId="7" dataDxfId="850"/>
    <tableColumn id="8" xr3:uid="{8DF978DB-84AB-4654-B8CB-63E7FF1ABABD}" uniqueName="8" name="HE" queryTableFieldId="8" dataDxfId="849"/>
    <tableColumn id="9" xr3:uid="{C67F5B7A-2C0F-4F58-BB23-7711AE05CEC9}" uniqueName="9" name="MV" queryTableFieldId="9" dataDxfId="848"/>
    <tableColumn id="10" xr3:uid="{0ECC2E21-7EB6-41FC-8CAB-DA83363ED1B9}" uniqueName="10" name="NI" queryTableFieldId="10" dataDxfId="847"/>
    <tableColumn id="11" xr3:uid="{6ED9C8D0-5675-4849-86A2-F4BFB2E449DD}" uniqueName="11" name="NW" queryTableFieldId="11" dataDxfId="846"/>
    <tableColumn id="12" xr3:uid="{0AB4A1C5-AB9F-4C08-8C7D-EFCF0E30F5EB}" uniqueName="12" name="RP" queryTableFieldId="12" dataDxfId="845"/>
    <tableColumn id="13" xr3:uid="{F4656E48-4D4B-4739-B5E3-ECB400FE4D2A}" uniqueName="13" name="SL" queryTableFieldId="13" dataDxfId="844"/>
    <tableColumn id="14" xr3:uid="{F9E80356-EBE4-43A5-8388-1305F10F71B2}" uniqueName="14" name="SN" queryTableFieldId="14" dataDxfId="843"/>
    <tableColumn id="15" xr3:uid="{8F6ECA5F-D6EF-495F-80CD-5403C2FD87D0}" uniqueName="15" name="ST" queryTableFieldId="15" dataDxfId="842"/>
    <tableColumn id="16" xr3:uid="{BE6D9605-C782-44A8-84C7-92137CAF7778}" uniqueName="16" name="SH" queryTableFieldId="16" dataDxfId="841"/>
    <tableColumn id="17" xr3:uid="{2EAB6792-FC75-4A25-BE68-80339C4C2D42}" uniqueName="17" name="TH" queryTableFieldId="17" dataDxfId="840"/>
    <tableColumn id="18" xr3:uid="{FAA85294-B4B7-4DFE-BDA8-75D2CDE6F35A}" uniqueName="18" name="DE" queryTableFieldId="18" dataDxfId="839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b4_01_01_waldschaden" displayName="b4_01_01_waldschaden" ref="A12:R47" tableType="queryTable" insertRowShift="1" totalsRowShown="0" headerRowDxfId="1276" dataDxfId="1275">
  <autoFilter ref="A12:R47" xr:uid="{00000000-000C-0000-FFFF-FFFF17000000}"/>
  <tableColumns count="18">
    <tableColumn id="1" xr3:uid="{28F45C72-4A7A-4C29-A110-2BE6E407EB13}" uniqueName="1" name="Column1" queryTableFieldId="1" dataDxfId="838"/>
    <tableColumn id="2" xr3:uid="{C075107A-2791-442D-A20F-8E4951AB70CA}" uniqueName="2" name="BW" queryTableFieldId="2" dataDxfId="837"/>
    <tableColumn id="3" xr3:uid="{5CD10B68-4F52-41CB-A38E-18F5E7926D03}" uniqueName="3" name="BY" queryTableFieldId="3" dataDxfId="836"/>
    <tableColumn id="4" xr3:uid="{5FA3ABBF-5ABD-47FF-B31A-476FFDEC9F19}" uniqueName="4" name="BE" queryTableFieldId="4" dataDxfId="835"/>
    <tableColumn id="5" xr3:uid="{89C8481A-04E2-4BB0-8A9A-E217E2F4C9E6}" uniqueName="5" name="BB" queryTableFieldId="5" dataDxfId="834"/>
    <tableColumn id="6" xr3:uid="{99E22027-6E88-4A43-8C36-A7CCEC94BC42}" uniqueName="6" name="HB" queryTableFieldId="6" dataDxfId="833"/>
    <tableColumn id="7" xr3:uid="{FB666343-D155-4AB6-BB86-450FA0DE6733}" uniqueName="7" name="HH" queryTableFieldId="7" dataDxfId="832"/>
    <tableColumn id="8" xr3:uid="{C0913BAC-8E4F-4D01-8A16-0675ED48BF85}" uniqueName="8" name="HE" queryTableFieldId="8" dataDxfId="831"/>
    <tableColumn id="9" xr3:uid="{2C06F03A-26A5-439F-B480-840715E4BEC5}" uniqueName="9" name="MV" queryTableFieldId="9" dataDxfId="830"/>
    <tableColumn id="10" xr3:uid="{81EDF33A-7F54-49D0-B28E-995898516B9B}" uniqueName="10" name="NI" queryTableFieldId="10" dataDxfId="829"/>
    <tableColumn id="11" xr3:uid="{BB5BF917-2420-4B1F-9F5C-84C96A8A6F74}" uniqueName="11" name="NW" queryTableFieldId="11" dataDxfId="828"/>
    <tableColumn id="12" xr3:uid="{15E2A94E-7C4D-4BE5-9A31-B46426EC92DB}" uniqueName="12" name="RP" queryTableFieldId="12" dataDxfId="827"/>
    <tableColumn id="13" xr3:uid="{5F4A8A9B-3532-48A1-9010-970ED56B77C7}" uniqueName="13" name="SL" queryTableFieldId="13" dataDxfId="826"/>
    <tableColumn id="14" xr3:uid="{351B2FEA-84DC-4E79-B59C-9A1FD34D3C47}" uniqueName="14" name="SN" queryTableFieldId="14" dataDxfId="825"/>
    <tableColumn id="15" xr3:uid="{59B63D6D-C9A4-45CF-AA2C-CE12C629C849}" uniqueName="15" name="ST" queryTableFieldId="15" dataDxfId="824"/>
    <tableColumn id="16" xr3:uid="{FE4C215A-143E-47B9-B8ED-B93ADBE3CD95}" uniqueName="16" name="SH" queryTableFieldId="16" dataDxfId="823"/>
    <tableColumn id="17" xr3:uid="{2C9B1563-B2F7-4AF2-A8DD-50C80853100A}" uniqueName="17" name="TH" queryTableFieldId="17" dataDxfId="822"/>
    <tableColumn id="18" xr3:uid="{86651B19-B579-48E0-B91E-4E0A9C887820}" uniqueName="18" name="DE" queryTableFieldId="18" dataDxfId="821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b5_01_01_saeureeintrag" displayName="b5_01_01_saeureeintrag" ref="A12:R42" tableType="queryTable" insertRowShift="1" totalsRowShown="0" headerRowDxfId="1274" dataDxfId="1273">
  <autoFilter ref="A12:R42" xr:uid="{00000000-000C-0000-FFFF-FFFF18000000}"/>
  <tableColumns count="18">
    <tableColumn id="1" xr3:uid="{28EA7F7E-57C5-4A42-8F32-A70732F518E7}" uniqueName="1" name="Column1" queryTableFieldId="1" dataDxfId="820"/>
    <tableColumn id="2" xr3:uid="{83D0EB0F-EE72-489B-B74C-780E85642767}" uniqueName="2" name="BW" queryTableFieldId="2" dataDxfId="819"/>
    <tableColumn id="3" xr3:uid="{4F8CAD62-240D-4E3C-8CAF-1C359F325CEB}" uniqueName="3" name="BY" queryTableFieldId="3" dataDxfId="818"/>
    <tableColumn id="4" xr3:uid="{EF502C8A-D905-46F9-B70C-ACF0138A493F}" uniqueName="4" name="BE" queryTableFieldId="4" dataDxfId="817"/>
    <tableColumn id="5" xr3:uid="{6F4E104B-325E-431A-A925-467333E90C00}" uniqueName="5" name="BB" queryTableFieldId="5" dataDxfId="816"/>
    <tableColumn id="6" xr3:uid="{D8F5311C-9894-4238-9B73-0CA7D29B06F0}" uniqueName="6" name="HB" queryTableFieldId="6" dataDxfId="815"/>
    <tableColumn id="7" xr3:uid="{54C73D6C-165C-4EC2-B454-CEF5BB12AEB5}" uniqueName="7" name="HH" queryTableFieldId="7" dataDxfId="814"/>
    <tableColumn id="8" xr3:uid="{9E4D285D-370E-4532-AE35-AE5DA4B703B6}" uniqueName="8" name="HE" queryTableFieldId="8" dataDxfId="813"/>
    <tableColumn id="9" xr3:uid="{DFBAF7A4-9367-450F-96E7-809D3F634D5D}" uniqueName="9" name="MV" queryTableFieldId="9" dataDxfId="812"/>
    <tableColumn id="10" xr3:uid="{9EBA124E-DFFE-4C8C-A86D-315F249B4423}" uniqueName="10" name="NI" queryTableFieldId="10" dataDxfId="811"/>
    <tableColumn id="11" xr3:uid="{483C60D1-02D8-4CF1-874B-A5288F0460EB}" uniqueName="11" name="NW" queryTableFieldId="11" dataDxfId="810"/>
    <tableColumn id="12" xr3:uid="{21EEBCE9-1AAC-4EEF-89ED-03D880DF9CAA}" uniqueName="12" name="RP" queryTableFieldId="12" dataDxfId="809"/>
    <tableColumn id="13" xr3:uid="{1AB7B76C-94BA-44CC-96CA-E3708A322494}" uniqueName="13" name="SL" queryTableFieldId="13" dataDxfId="808"/>
    <tableColumn id="14" xr3:uid="{F93D5095-1052-4236-BC0E-C0E92D657CA5}" uniqueName="14" name="SN" queryTableFieldId="14" dataDxfId="807"/>
    <tableColumn id="15" xr3:uid="{E21633A4-9CCD-4970-A341-10D50FF2DF3F}" uniqueName="15" name="ST" queryTableFieldId="15" dataDxfId="806"/>
    <tableColumn id="16" xr3:uid="{93DBE01C-A8BE-41D0-8826-1BCAFB8E90A6}" uniqueName="16" name="SH" queryTableFieldId="16" dataDxfId="805"/>
    <tableColumn id="17" xr3:uid="{CF5BE8FC-177C-4549-B1B4-1586AAF2AC40}" uniqueName="17" name="TH" queryTableFieldId="17" dataDxfId="804"/>
    <tableColumn id="18" xr3:uid="{9DFCD3CF-C82B-4097-BD2A-E273A1D689A5}" uniqueName="18" name="DE" queryTableFieldId="18" dataDxfId="803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b5_02_01_stickstoffeintrag" displayName="b5_02_01_stickstoffeintrag" ref="A12:R42" tableType="queryTable" insertRowShift="1" totalsRowShown="0" headerRowDxfId="1272" dataDxfId="1271">
  <autoFilter ref="A12:R42" xr:uid="{00000000-000C-0000-FFFF-FFFF19000000}"/>
  <tableColumns count="18">
    <tableColumn id="1" xr3:uid="{7D45351E-82B3-4BDC-A265-843B248E1E9D}" uniqueName="1" name="Column1" queryTableFieldId="1" dataDxfId="802"/>
    <tableColumn id="2" xr3:uid="{297EF41A-2DFE-4C57-BE73-309522AD837A}" uniqueName="2" name="BW" queryTableFieldId="2" dataDxfId="801"/>
    <tableColumn id="3" xr3:uid="{82E88014-815B-4F5F-B90D-939C677D4643}" uniqueName="3" name="BY" queryTableFieldId="3" dataDxfId="800"/>
    <tableColumn id="4" xr3:uid="{F2419D1F-2E5F-42D3-8C8D-470991867DF6}" uniqueName="4" name="BE" queryTableFieldId="4" dataDxfId="799"/>
    <tableColumn id="5" xr3:uid="{9E21555F-95A5-4D46-90C1-E16CA46E99EC}" uniqueName="5" name="BB" queryTableFieldId="5" dataDxfId="798"/>
    <tableColumn id="6" xr3:uid="{ABC30EE6-7E6A-440A-A6EE-3D03D73A75D8}" uniqueName="6" name="HB" queryTableFieldId="6" dataDxfId="797"/>
    <tableColumn id="7" xr3:uid="{06BD1530-0032-4F10-ABFB-22E9C756D386}" uniqueName="7" name="HH" queryTableFieldId="7" dataDxfId="796"/>
    <tableColumn id="8" xr3:uid="{2EF60B79-1347-4F0F-BD48-F2EB4AA2213E}" uniqueName="8" name="HE" queryTableFieldId="8" dataDxfId="795"/>
    <tableColumn id="9" xr3:uid="{23ACB2B2-7D33-41FA-B3DE-E39F3E901488}" uniqueName="9" name="MV" queryTableFieldId="9" dataDxfId="794"/>
    <tableColumn id="10" xr3:uid="{2BAF707B-A7F8-4E9E-8BCD-8376DE860E6C}" uniqueName="10" name="NI" queryTableFieldId="10" dataDxfId="793"/>
    <tableColumn id="11" xr3:uid="{AD02ABFC-F7AB-4CAA-A581-7B36FA90D53B}" uniqueName="11" name="NW" queryTableFieldId="11" dataDxfId="792"/>
    <tableColumn id="12" xr3:uid="{5B643F77-C982-4D85-A3C1-76A20FB9DDC9}" uniqueName="12" name="RP" queryTableFieldId="12" dataDxfId="791"/>
    <tableColumn id="13" xr3:uid="{06E5AAFE-58C0-4F3B-99AA-79ED1CE4E9F6}" uniqueName="13" name="SL" queryTableFieldId="13" dataDxfId="790"/>
    <tableColumn id="14" xr3:uid="{1E6A3C6B-5C18-42EB-AEDE-F594490B1BC4}" uniqueName="14" name="SN" queryTableFieldId="14" dataDxfId="789"/>
    <tableColumn id="15" xr3:uid="{CEBB86F4-01B0-4B89-983E-0021FB6E834A}" uniqueName="15" name="ST" queryTableFieldId="15" dataDxfId="788"/>
    <tableColumn id="16" xr3:uid="{DEDE47D4-2F31-4553-A7D8-825EF5EA3048}" uniqueName="16" name="SH" queryTableFieldId="16" dataDxfId="787"/>
    <tableColumn id="17" xr3:uid="{1C2B63A4-1274-46BE-98D4-598CE34B1194}" uniqueName="17" name="TH" queryTableFieldId="17" dataDxfId="786"/>
    <tableColumn id="18" xr3:uid="{FA08E7BC-23F1-4C0C-9918-A1424E9EB841}" uniqueName="18" name="DE" queryTableFieldId="18" dataDxfId="785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b6_01_01_stickstoffueberschuss" displayName="b6_01_01_stickstoffueberschuss" ref="A12:R40" tableType="queryTable" insertRowShift="1" totalsRowShown="0" headerRowDxfId="1270" dataDxfId="1269">
  <autoFilter ref="A12:R40" xr:uid="{00000000-000C-0000-FFFF-FFFF1A000000}"/>
  <tableColumns count="18">
    <tableColumn id="1" xr3:uid="{4B1594B1-D604-4178-80B6-5F3CFCDF7E28}" uniqueName="1" name="Column1" queryTableFieldId="1" dataDxfId="784"/>
    <tableColumn id="2" xr3:uid="{D7E65CF7-3031-448E-9948-BF7CBD54066E}" uniqueName="2" name="BW" queryTableFieldId="2" dataDxfId="783"/>
    <tableColumn id="3" xr3:uid="{37661B22-BBCA-4629-8292-68DBBDC513EE}" uniqueName="3" name="BY" queryTableFieldId="3" dataDxfId="782"/>
    <tableColumn id="4" xr3:uid="{D66137B2-4DC7-461E-B8B9-1D471B81F3F7}" uniqueName="4" name="BE" queryTableFieldId="4" dataDxfId="781"/>
    <tableColumn id="5" xr3:uid="{AE096F23-D192-4F5B-8E71-EA781B0564BD}" uniqueName="5" name="BB" queryTableFieldId="5" dataDxfId="780"/>
    <tableColumn id="6" xr3:uid="{FD9684D8-AB02-4C08-B1DB-5CA7DB254336}" uniqueName="6" name="HB" queryTableFieldId="6" dataDxfId="779"/>
    <tableColumn id="7" xr3:uid="{9FD79881-854F-4945-8B90-2C122491A862}" uniqueName="7" name="HH" queryTableFieldId="7" dataDxfId="778"/>
    <tableColumn id="8" xr3:uid="{A1B12C15-415D-4FCA-8204-E3962112CD53}" uniqueName="8" name="HE" queryTableFieldId="8" dataDxfId="777"/>
    <tableColumn id="9" xr3:uid="{9B4BF0D0-EA3A-4F35-8040-261F55BB8890}" uniqueName="9" name="MV" queryTableFieldId="9" dataDxfId="776"/>
    <tableColumn id="10" xr3:uid="{307525CC-846B-48B9-AAFC-21C9EDE5E89E}" uniqueName="10" name="NI" queryTableFieldId="10" dataDxfId="775"/>
    <tableColumn id="11" xr3:uid="{6422E546-E370-4ECB-B32F-1F5A446B7F0F}" uniqueName="11" name="NW" queryTableFieldId="11" dataDxfId="774"/>
    <tableColumn id="12" xr3:uid="{D03A9E23-F4C9-4730-ABCF-E16BCE3584E8}" uniqueName="12" name="RP" queryTableFieldId="12" dataDxfId="773"/>
    <tableColumn id="13" xr3:uid="{78AA288F-F28F-40DB-8299-EFEFFA770D7C}" uniqueName="13" name="SL" queryTableFieldId="13" dataDxfId="772"/>
    <tableColumn id="14" xr3:uid="{EDF934BC-A3E8-4E8F-9285-B6B20182E3AF}" uniqueName="14" name="SN" queryTableFieldId="14" dataDxfId="771"/>
    <tableColumn id="15" xr3:uid="{C4530502-670B-4CC6-8553-6B8D12669FE0}" uniqueName="15" name="ST" queryTableFieldId="15" dataDxfId="770"/>
    <tableColumn id="16" xr3:uid="{235A65B0-7978-482B-911D-E66E3F2C45C7}" uniqueName="16" name="SH" queryTableFieldId="16" dataDxfId="769"/>
    <tableColumn id="17" xr3:uid="{113FA46F-D7AD-4ED7-BD94-610F7D87EE10}" uniqueName="17" name="TH" queryTableFieldId="17" dataDxfId="768"/>
    <tableColumn id="18" xr3:uid="{E15541AA-B223-4D6D-82B3-97C035731CBD}" uniqueName="18" name="DE" queryTableFieldId="18" dataDxfId="767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b7_01_01_hnv_gesamt" displayName="b7_01_01_hnv_gesamt" ref="A12:R26" tableType="queryTable" insertRowShift="1" totalsRowShown="0" headerRowDxfId="1268" dataDxfId="1267">
  <autoFilter ref="A12:R26" xr:uid="{00000000-000C-0000-FFFF-FFFF1B000000}"/>
  <tableColumns count="18">
    <tableColumn id="1" xr3:uid="{C5732A6C-18C4-4488-84BD-D4D7457E2AA9}" uniqueName="1" name="Column1" queryTableFieldId="1" dataDxfId="766"/>
    <tableColumn id="2" xr3:uid="{8AA876AD-B684-4C87-B72A-CD30486E9CDF}" uniqueName="2" name="BW" queryTableFieldId="2" dataDxfId="765"/>
    <tableColumn id="3" xr3:uid="{09FC6EDF-46A6-4356-9A29-AE852DE54B6A}" uniqueName="3" name="BY" queryTableFieldId="3" dataDxfId="764"/>
    <tableColumn id="4" xr3:uid="{0BC7AA6A-BEF6-4B85-98E5-964D0EEE38BF}" uniqueName="4" name="BE" queryTableFieldId="4" dataDxfId="763"/>
    <tableColumn id="5" xr3:uid="{3EB09C53-459D-4CBF-BBD5-1CBFD083DA2D}" uniqueName="5" name="BB" queryTableFieldId="5" dataDxfId="762"/>
    <tableColumn id="6" xr3:uid="{65398914-784F-4C8E-828F-25DA5BE737A6}" uniqueName="6" name="HB" queryTableFieldId="6" dataDxfId="761"/>
    <tableColumn id="7" xr3:uid="{04A1B4B4-6E2A-4ED4-BDDA-24E6B903586C}" uniqueName="7" name="HH" queryTableFieldId="7" dataDxfId="760"/>
    <tableColumn id="8" xr3:uid="{419DB04E-FA10-4013-B729-061EBF3C09BF}" uniqueName="8" name="HE" queryTableFieldId="8" dataDxfId="759"/>
    <tableColumn id="9" xr3:uid="{83245F41-9D46-440F-A256-F94561E262A5}" uniqueName="9" name="MV" queryTableFieldId="9" dataDxfId="758"/>
    <tableColumn id="10" xr3:uid="{13DF4349-E451-4A0B-B002-5CE9F4E44A70}" uniqueName="10" name="NI" queryTableFieldId="10" dataDxfId="757"/>
    <tableColumn id="11" xr3:uid="{9796C18D-7EAA-43FA-B3C4-1DC1DCD362F4}" uniqueName="11" name="NW" queryTableFieldId="11" dataDxfId="756"/>
    <tableColumn id="12" xr3:uid="{61651165-DE88-4DA4-8F6E-234C4CD98644}" uniqueName="12" name="RP" queryTableFieldId="12" dataDxfId="755"/>
    <tableColumn id="13" xr3:uid="{D0409D56-FBF6-48C8-9EEF-81ADCE25196A}" uniqueName="13" name="SL" queryTableFieldId="13" dataDxfId="754"/>
    <tableColumn id="14" xr3:uid="{C3DED0D9-2C78-482F-96C7-205DC75B9C43}" uniqueName="14" name="SN" queryTableFieldId="14" dataDxfId="753"/>
    <tableColumn id="15" xr3:uid="{02A22E7D-EB97-4751-8C2F-C4491C7F922A}" uniqueName="15" name="ST" queryTableFieldId="15" dataDxfId="752"/>
    <tableColumn id="16" xr3:uid="{675CE10F-335B-4B0E-AE10-661027CB3AF7}" uniqueName="16" name="SH" queryTableFieldId="16" dataDxfId="751"/>
    <tableColumn id="17" xr3:uid="{B2B96E3B-D6D6-474D-AAA5-D2FC6BA431F0}" uniqueName="17" name="TH" queryTableFieldId="17" dataDxfId="750"/>
    <tableColumn id="18" xr3:uid="{0C83A43F-50EC-44EF-90D3-921B20A57BF6}" uniqueName="18" name="DE" queryTableFieldId="18" dataDxfId="749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b7_02_01_hnv_gruenlandanteil" displayName="b7_02_01_hnv_gruenlandanteil" ref="A12:R26" tableType="queryTable" insertRowShift="1" totalsRowShown="0" headerRowDxfId="1266" dataDxfId="1265">
  <autoFilter ref="A12:R26" xr:uid="{00000000-000C-0000-FFFF-FFFF1C000000}"/>
  <tableColumns count="18">
    <tableColumn id="1" xr3:uid="{AF438A8C-220C-4329-A0D5-C507191B315D}" uniqueName="1" name="Column1" queryTableFieldId="1" dataDxfId="748"/>
    <tableColumn id="2" xr3:uid="{3776ECD7-8868-4DAB-AD0B-92100A57247C}" uniqueName="2" name="BW" queryTableFieldId="2" dataDxfId="747"/>
    <tableColumn id="3" xr3:uid="{DD8A0487-2B16-4C8B-98E2-066E1A9C700F}" uniqueName="3" name="BY" queryTableFieldId="3" dataDxfId="746"/>
    <tableColumn id="4" xr3:uid="{E42757DE-5083-4099-B1F1-B81EBD301AE5}" uniqueName="4" name="BE" queryTableFieldId="4" dataDxfId="745"/>
    <tableColumn id="5" xr3:uid="{DCA5D379-9DCA-4558-95F1-D0C31CE546DA}" uniqueName="5" name="BB" queryTableFieldId="5" dataDxfId="744"/>
    <tableColumn id="6" xr3:uid="{B765BB5B-1A95-4229-9351-1BF9A95152A4}" uniqueName="6" name="HB" queryTableFieldId="6" dataDxfId="743"/>
    <tableColumn id="7" xr3:uid="{EEDF7593-9479-4982-BDA6-2033DAA06C0A}" uniqueName="7" name="HH" queryTableFieldId="7" dataDxfId="742"/>
    <tableColumn id="8" xr3:uid="{47A04DFE-7855-4633-8332-2F3BB615F886}" uniqueName="8" name="HE" queryTableFieldId="8" dataDxfId="741"/>
    <tableColumn id="9" xr3:uid="{5CC56DCE-FDDD-487D-B648-146011F92CC7}" uniqueName="9" name="MV" queryTableFieldId="9" dataDxfId="740"/>
    <tableColumn id="10" xr3:uid="{738A9901-010F-4D18-A37C-57FB71090420}" uniqueName="10" name="NI" queryTableFieldId="10" dataDxfId="739"/>
    <tableColumn id="11" xr3:uid="{5EF26273-986A-4E07-A84A-D19371879A75}" uniqueName="11" name="NW" queryTableFieldId="11" dataDxfId="738"/>
    <tableColumn id="12" xr3:uid="{F01EDBF4-9B31-4D4B-9FDD-4FE960AC4FDD}" uniqueName="12" name="RP" queryTableFieldId="12" dataDxfId="737"/>
    <tableColumn id="13" xr3:uid="{E88D27FD-0808-4D58-A6EB-9927C53862A5}" uniqueName="13" name="SL" queryTableFieldId="13" dataDxfId="736"/>
    <tableColumn id="14" xr3:uid="{89AAD70D-D04F-4404-B094-445D209BFCED}" uniqueName="14" name="SN" queryTableFieldId="14" dataDxfId="735"/>
    <tableColumn id="15" xr3:uid="{B95BFAA9-C9C1-477B-9D61-2E28BB734FC7}" uniqueName="15" name="ST" queryTableFieldId="15" dataDxfId="734"/>
    <tableColumn id="16" xr3:uid="{9A6E218F-F572-4C9C-A674-319B17522924}" uniqueName="16" name="SH" queryTableFieldId="16" dataDxfId="733"/>
    <tableColumn id="17" xr3:uid="{074DE707-8538-4B0E-AE5D-E7DAB6E52CD8}" uniqueName="17" name="TH" queryTableFieldId="17" dataDxfId="732"/>
    <tableColumn id="18" xr3:uid="{C3EC83CA-34B0-4F1D-8EB4-7E93C18733C4}" uniqueName="18" name="DE" queryTableFieldId="18" dataDxfId="731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b8_01_01_oeko_zustand_fliessgewaesser" displayName="b8_01_01_oeko_zustand_fliessgewaesser" ref="A12:R15" tableType="queryTable" insertRowShift="1" totalsRowShown="0" headerRowDxfId="1264" dataDxfId="1263">
  <autoFilter ref="A12:R15" xr:uid="{00000000-000C-0000-FFFF-FFFF1D000000}"/>
  <tableColumns count="18">
    <tableColumn id="1" xr3:uid="{0F1536E3-FBFF-4DC2-9ACC-AA5276404D52}" uniqueName="1" name="Column1" queryTableFieldId="1" dataDxfId="730"/>
    <tableColumn id="2" xr3:uid="{E812B818-9524-463E-BFE7-1D3B862B5A9F}" uniqueName="2" name="BW" queryTableFieldId="2" dataDxfId="729"/>
    <tableColumn id="3" xr3:uid="{B8A16CA8-99E7-4112-9E8C-348523A4AFEC}" uniqueName="3" name="BY" queryTableFieldId="3" dataDxfId="728"/>
    <tableColumn id="4" xr3:uid="{ADFC5F75-973B-4192-ABDC-8E9AE09F8FB3}" uniqueName="4" name="BE" queryTableFieldId="4" dataDxfId="727"/>
    <tableColumn id="5" xr3:uid="{4DD906AC-7797-4EE2-A873-1BAF10391EEF}" uniqueName="5" name="BB" queryTableFieldId="5" dataDxfId="726"/>
    <tableColumn id="6" xr3:uid="{725DD617-93BF-4FCA-AA24-83FC6538F1EC}" uniqueName="6" name="HB" queryTableFieldId="6" dataDxfId="725"/>
    <tableColumn id="7" xr3:uid="{EAFEA6D2-1928-4251-9646-2C76F6872896}" uniqueName="7" name="HH" queryTableFieldId="7" dataDxfId="724"/>
    <tableColumn id="8" xr3:uid="{D7B0A5DC-C835-46B8-80FF-0C25BE4B288B}" uniqueName="8" name="HE" queryTableFieldId="8" dataDxfId="723"/>
    <tableColumn id="9" xr3:uid="{67B3E981-F120-4319-A2BE-28FD09E5511E}" uniqueName="9" name="MV" queryTableFieldId="9" dataDxfId="722"/>
    <tableColumn id="10" xr3:uid="{7D766FE2-7C20-4E84-8338-17C522BF09BE}" uniqueName="10" name="NI" queryTableFieldId="10" dataDxfId="721"/>
    <tableColumn id="11" xr3:uid="{448F1E02-FB4E-4CF4-A9DB-9B9794A420F7}" uniqueName="11" name="NW" queryTableFieldId="11" dataDxfId="720"/>
    <tableColumn id="12" xr3:uid="{1594E0B2-1308-44A1-B8FD-63281406F383}" uniqueName="12" name="RP" queryTableFieldId="12" dataDxfId="719"/>
    <tableColumn id="13" xr3:uid="{47B48CAE-92C8-479D-B40E-3109E6A6C570}" uniqueName="13" name="SL" queryTableFieldId="13" dataDxfId="718"/>
    <tableColumn id="14" xr3:uid="{624CE715-6039-47E4-B83A-689DA1625FA7}" uniqueName="14" name="SN" queryTableFieldId="14" dataDxfId="717"/>
    <tableColumn id="15" xr3:uid="{DB24038A-5CB2-4EF5-A1A4-4DCBE898FD2C}" uniqueName="15" name="ST" queryTableFieldId="15" dataDxfId="716"/>
    <tableColumn id="16" xr3:uid="{42C5A129-9618-4489-80A0-F1A15CF6D246}" uniqueName="16" name="SH" queryTableFieldId="16" dataDxfId="715"/>
    <tableColumn id="17" xr3:uid="{95D7B234-DF2E-449C-85BA-3430570D70F3}" uniqueName="17" name="TH" queryTableFieldId="17" dataDxfId="714"/>
    <tableColumn id="18" xr3:uid="{D1A1B803-ED05-4452-9165-A9D26B68FF9D}" uniqueName="18" name="DE" queryTableFieldId="18" dataDxfId="713"/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b8_01_02_oeko_zustand_fliessgewaesser_absolut" displayName="b8_01_02_oeko_zustand_fliessgewaesser_absolut" ref="A12:S16" tableType="queryTable" totalsRowShown="0" headerRowDxfId="1262" dataDxfId="1261">
  <autoFilter ref="A12:S16" xr:uid="{00000000-000C-0000-FFFF-FFFF1E000000}"/>
  <tableColumns count="19">
    <tableColumn id="1" xr3:uid="{501EDD9B-E436-4320-B71A-E2D16BE934E7}" uniqueName="1" name="Column1" queryTableFieldId="1" dataDxfId="712"/>
    <tableColumn id="2" xr3:uid="{C1023A9B-5003-47B7-9663-8C629D439A3B}" uniqueName="2" name="_1" queryTableFieldId="2" dataDxfId="711"/>
    <tableColumn id="3" xr3:uid="{251FEDA1-2188-4A44-B4FD-81CE3822B123}" uniqueName="3" name="BW" queryTableFieldId="3" dataDxfId="710"/>
    <tableColumn id="4" xr3:uid="{994CC5E7-F04E-4C23-B4DC-B76BCBF3368A}" uniqueName="4" name="BY" queryTableFieldId="4" dataDxfId="709"/>
    <tableColumn id="5" xr3:uid="{718716F8-F92B-43B7-B237-0B47B1CC641B}" uniqueName="5" name="BE" queryTableFieldId="5" dataDxfId="708"/>
    <tableColumn id="6" xr3:uid="{E2DC743E-6239-44CA-BAD5-8AF82AA7AD17}" uniqueName="6" name="BB" queryTableFieldId="6" dataDxfId="707"/>
    <tableColumn id="7" xr3:uid="{2F92713E-B913-4374-AF42-D1675D1EC42B}" uniqueName="7" name="HB" queryTableFieldId="7" dataDxfId="706"/>
    <tableColumn id="8" xr3:uid="{DC6BBBC8-20B5-44D7-8C77-EB9B2A924367}" uniqueName="8" name="HH" queryTableFieldId="8" dataDxfId="705"/>
    <tableColumn id="9" xr3:uid="{A11FFFA7-981B-40E8-AB0F-7B106D13B83A}" uniqueName="9" name="HE" queryTableFieldId="9" dataDxfId="704"/>
    <tableColumn id="10" xr3:uid="{CB6CE4BD-5391-46AA-87C6-873C75D595D6}" uniqueName="10" name="MV" queryTableFieldId="10" dataDxfId="703"/>
    <tableColumn id="11" xr3:uid="{3F6159CE-C131-4AE2-BE37-A61E71EE3AF1}" uniqueName="11" name="NI" queryTableFieldId="11" dataDxfId="702"/>
    <tableColumn id="12" xr3:uid="{7437900D-B3CC-4DB1-8950-94464407E847}" uniqueName="12" name="NW" queryTableFieldId="12" dataDxfId="701"/>
    <tableColumn id="13" xr3:uid="{8E17236E-3A7C-4B46-8932-E3C711FAC8BE}" uniqueName="13" name="RP" queryTableFieldId="13" dataDxfId="700"/>
    <tableColumn id="14" xr3:uid="{817E0135-AA13-456C-8C56-50A1EF695EB3}" uniqueName="14" name="SL" queryTableFieldId="14" dataDxfId="699"/>
    <tableColumn id="15" xr3:uid="{A6E3C402-4321-45D7-9F19-176FFDD4A715}" uniqueName="15" name="SN" queryTableFieldId="15" dataDxfId="698"/>
    <tableColumn id="16" xr3:uid="{87093905-BE95-41F2-BF5B-31B64322F760}" uniqueName="16" name="ST" queryTableFieldId="16" dataDxfId="697"/>
    <tableColumn id="17" xr3:uid="{367E780C-CB01-4CFA-B414-B845F4799CE6}" uniqueName="17" name="SH" queryTableFieldId="17" dataDxfId="696"/>
    <tableColumn id="18" xr3:uid="{170541F3-0D0C-48F3-8DCE-E26AE22BB2F2}" uniqueName="18" name="TH" queryTableFieldId="18" dataDxfId="695"/>
    <tableColumn id="19" xr3:uid="{94F8084F-A92F-442B-8829-68FF672C2A88}" uniqueName="19" name="DE" queryTableFieldId="19" dataDxfId="694"/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b8_02_01_oeko_zustand_seen" displayName="b8_02_01_oeko_zustand_seen" ref="A12:R15" tableType="queryTable" insertRowShift="1" totalsRowShown="0" headerRowDxfId="1260" dataDxfId="1259">
  <autoFilter ref="A12:R15" xr:uid="{00000000-000C-0000-FFFF-FFFF1F000000}"/>
  <tableColumns count="18">
    <tableColumn id="1" xr3:uid="{C04B8C6A-1911-4F4A-B73C-D223ECFFAD0F}" uniqueName="1" name="Column1" queryTableFieldId="1" dataDxfId="693"/>
    <tableColumn id="2" xr3:uid="{21E46443-1E9A-481E-A706-CF4DFABBE3B7}" uniqueName="2" name="BW" queryTableFieldId="2" dataDxfId="692"/>
    <tableColumn id="3" xr3:uid="{7B041D3A-FED2-468D-817E-2B86DB65E241}" uniqueName="3" name="BY" queryTableFieldId="3" dataDxfId="691"/>
    <tableColumn id="4" xr3:uid="{317C8347-0EAA-488E-AC26-8F1C5E2B8E35}" uniqueName="4" name="BE" queryTableFieldId="4" dataDxfId="690"/>
    <tableColumn id="5" xr3:uid="{E7CC77A2-9EE4-4A70-AC26-EDCA105F0ED8}" uniqueName="5" name="BB" queryTableFieldId="5" dataDxfId="689"/>
    <tableColumn id="6" xr3:uid="{F94C8B41-699E-46F6-84F4-940B7A8CA9C1}" uniqueName="6" name="HB" queryTableFieldId="6" dataDxfId="688"/>
    <tableColumn id="7" xr3:uid="{D8FA7BEF-35AB-4DCC-9B03-308C12FD44AE}" uniqueName="7" name="HH" queryTableFieldId="7" dataDxfId="687"/>
    <tableColumn id="8" xr3:uid="{3209A533-8F5E-483D-869F-D10FB147E030}" uniqueName="8" name="HE" queryTableFieldId="8" dataDxfId="686"/>
    <tableColumn id="9" xr3:uid="{4A5252A1-820E-46F8-89CB-856754BE3B73}" uniqueName="9" name="MV" queryTableFieldId="9" dataDxfId="685"/>
    <tableColumn id="10" xr3:uid="{77BBE972-E694-4D7E-B880-0BA561ACC7C6}" uniqueName="10" name="NI" queryTableFieldId="10" dataDxfId="684"/>
    <tableColumn id="11" xr3:uid="{866F8B9C-AD8E-4330-84E7-29D491A6CD03}" uniqueName="11" name="NW" queryTableFieldId="11" dataDxfId="683"/>
    <tableColumn id="12" xr3:uid="{3319E7E4-E892-4B12-835A-C0C2DFD80DFA}" uniqueName="12" name="RP" queryTableFieldId="12" dataDxfId="682"/>
    <tableColumn id="13" xr3:uid="{D4232C69-6EDC-4ABE-A0A0-60F0726F67F4}" uniqueName="13" name="SL" queryTableFieldId="13" dataDxfId="681"/>
    <tableColumn id="14" xr3:uid="{1DD04427-5E3E-45BA-AECC-08C82C6DECD6}" uniqueName="14" name="SN" queryTableFieldId="14" dataDxfId="680"/>
    <tableColumn id="15" xr3:uid="{A9699EF0-55B0-4BB2-A230-2180DD389592}" uniqueName="15" name="ST" queryTableFieldId="15" dataDxfId="679"/>
    <tableColumn id="16" xr3:uid="{CC5DED34-3644-49C7-8A81-A2F23BEFE68D}" uniqueName="16" name="SH" queryTableFieldId="16" dataDxfId="678"/>
    <tableColumn id="17" xr3:uid="{43973C56-D514-43CC-B820-5EEB64B5AB96}" uniqueName="17" name="TH" queryTableFieldId="17" dataDxfId="677"/>
    <tableColumn id="18" xr3:uid="{09E51EA4-A7BA-48AB-A623-426D20AE6C2C}" uniqueName="18" name="DE" queryTableFieldId="18" dataDxfId="67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a2_01_01_apfelbluete" displayName="a2_01_01_apfelbluete" ref="A12:R46" tableType="queryTable" insertRowShift="1" totalsRowShown="0" headerRowDxfId="1310" dataDxfId="1309">
  <autoFilter ref="A12:R46" xr:uid="{00000000-000C-0000-FFFF-FFFF04000000}"/>
  <tableColumns count="18">
    <tableColumn id="1" xr3:uid="{10D079E0-9EB1-4F9A-A664-D9D4D1DAE0A8}" uniqueName="1" name="Column1" queryTableFieldId="1" dataDxfId="1162"/>
    <tableColumn id="2" xr3:uid="{F802F33B-1692-4E5D-B8AD-0D72A70B8E7C}" uniqueName="2" name="BW" queryTableFieldId="2" dataDxfId="1161"/>
    <tableColumn id="3" xr3:uid="{8FB7A554-0E1A-4086-802C-29DD779C35C0}" uniqueName="3" name="BY" queryTableFieldId="3" dataDxfId="1160"/>
    <tableColumn id="4" xr3:uid="{2DEB7C96-27D4-4D7F-8990-4C8124D6B325}" uniqueName="4" name="BE" queryTableFieldId="4" dataDxfId="1159"/>
    <tableColumn id="5" xr3:uid="{6DCC037C-3AAA-4989-8E3F-98FEA6242233}" uniqueName="5" name="BB" queryTableFieldId="5" dataDxfId="1158"/>
    <tableColumn id="6" xr3:uid="{20FD30B4-DAA0-48F4-B5BE-042D274FFAFB}" uniqueName="6" name="HB" queryTableFieldId="6" dataDxfId="1157"/>
    <tableColumn id="7" xr3:uid="{3597A8D8-A35A-45B3-A214-6E16134BC49D}" uniqueName="7" name="HH" queryTableFieldId="7" dataDxfId="1156"/>
    <tableColumn id="8" xr3:uid="{2492F0A0-E7E1-466A-AACC-CD22EC4E0685}" uniqueName="8" name="HE" queryTableFieldId="8" dataDxfId="1155"/>
    <tableColumn id="9" xr3:uid="{A8F9F2DB-358F-4BD1-9A2B-17897D89741F}" uniqueName="9" name="MV" queryTableFieldId="9" dataDxfId="1154"/>
    <tableColumn id="10" xr3:uid="{B963D286-D893-4140-A1D8-A204BDC1E1AC}" uniqueName="10" name="NI" queryTableFieldId="10" dataDxfId="1153"/>
    <tableColumn id="11" xr3:uid="{7D8C3E30-6A61-4D2C-A915-5A1D7DAB3D37}" uniqueName="11" name="NW" queryTableFieldId="11" dataDxfId="1152"/>
    <tableColumn id="12" xr3:uid="{D04668D7-BD85-4BA2-A3F4-CD453C077FF1}" uniqueName="12" name="RP" queryTableFieldId="12" dataDxfId="1151"/>
    <tableColumn id="13" xr3:uid="{0BAFEB49-564A-4272-8D6C-CE8FA82303DF}" uniqueName="13" name="SL" queryTableFieldId="13" dataDxfId="1150"/>
    <tableColumn id="14" xr3:uid="{B937E48E-57C4-40D5-B50F-F80144F02E38}" uniqueName="14" name="SN" queryTableFieldId="14" dataDxfId="1149"/>
    <tableColumn id="15" xr3:uid="{A7B75DA1-A796-4A76-A40C-88B982D57D45}" uniqueName="15" name="ST" queryTableFieldId="15" dataDxfId="1148"/>
    <tableColumn id="16" xr3:uid="{A29AD626-A153-4388-8209-4ABED3EEA440}" uniqueName="16" name="SH" queryTableFieldId="16" dataDxfId="1147"/>
    <tableColumn id="17" xr3:uid="{51797094-4F65-4BFA-BA3F-9B3DD554CE6B}" uniqueName="17" name="TH" queryTableFieldId="17" dataDxfId="1146"/>
    <tableColumn id="18" xr3:uid="{FB900A63-AD1C-45A6-A136-E7C0345DEB7A}" uniqueName="18" name="DE" queryTableFieldId="18" dataDxfId="1145"/>
  </tableColumns>
  <tableStyleInfo name="TableStyleMedium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b8_02_02_oeko_zustand_seen_absolut" displayName="b8_02_02_oeko_zustand_seen_absolut" ref="A12:S14" tableType="queryTable" totalsRowShown="0" headerRowDxfId="1258" dataDxfId="1257">
  <autoFilter ref="A12:S14" xr:uid="{00000000-000C-0000-FFFF-FFFF20000000}"/>
  <tableColumns count="19">
    <tableColumn id="1" xr3:uid="{86515EA2-0B91-4175-9F15-A620D4E6CE95}" uniqueName="1" name="Column1" queryTableFieldId="1" dataDxfId="675"/>
    <tableColumn id="2" xr3:uid="{1D1501AF-83FB-4399-A514-690B254B2390}" uniqueName="2" name="_1" queryTableFieldId="2" dataDxfId="674"/>
    <tableColumn id="3" xr3:uid="{733F6FBA-8BA4-4C99-A371-E45625D9CB24}" uniqueName="3" name="BW" queryTableFieldId="3" dataDxfId="673"/>
    <tableColumn id="4" xr3:uid="{6840179D-0819-4DA8-94C7-3CE05BDDE972}" uniqueName="4" name="BY" queryTableFieldId="4" dataDxfId="672"/>
    <tableColumn id="5" xr3:uid="{49B2DAD2-EE6C-4BA4-8D72-D3EEA806D964}" uniqueName="5" name="BE" queryTableFieldId="5" dataDxfId="671"/>
    <tableColumn id="6" xr3:uid="{BB5A19AA-062F-4083-A84E-493D5FC8CD6F}" uniqueName="6" name="BB" queryTableFieldId="6" dataDxfId="670"/>
    <tableColumn id="7" xr3:uid="{6F3F6002-7C10-4848-AEF3-F1C2F1C9C6A7}" uniqueName="7" name="HB" queryTableFieldId="7" dataDxfId="669"/>
    <tableColumn id="8" xr3:uid="{045B3CDA-B374-43C1-9C72-7B1248F95DFE}" uniqueName="8" name="HH" queryTableFieldId="8" dataDxfId="668"/>
    <tableColumn id="9" xr3:uid="{C1FAD71C-E509-4597-8B57-A496F99A6470}" uniqueName="9" name="HE" queryTableFieldId="9" dataDxfId="667"/>
    <tableColumn id="10" xr3:uid="{EFF36139-59EA-4FE0-9DBB-9495F7B90531}" uniqueName="10" name="MV" queryTableFieldId="10" dataDxfId="666"/>
    <tableColumn id="11" xr3:uid="{8E777BFF-D4C0-4C81-8661-0D429EBFF996}" uniqueName="11" name="NI" queryTableFieldId="11" dataDxfId="665"/>
    <tableColumn id="12" xr3:uid="{CD5C2B46-DA92-401B-8A8E-3E1418F49B04}" uniqueName="12" name="NW" queryTableFieldId="12" dataDxfId="664"/>
    <tableColumn id="13" xr3:uid="{C1E9FC3C-A3CA-4803-9B58-45B5696DFF05}" uniqueName="13" name="RP" queryTableFieldId="13" dataDxfId="663"/>
    <tableColumn id="14" xr3:uid="{D15DD6CA-755A-485A-BA85-45E6E0B310F0}" uniqueName="14" name="SL" queryTableFieldId="14" dataDxfId="662"/>
    <tableColumn id="15" xr3:uid="{7A5F7AB5-30E1-43D9-A512-B6E86CF070B3}" uniqueName="15" name="SN" queryTableFieldId="15" dataDxfId="661"/>
    <tableColumn id="16" xr3:uid="{07D18BB5-21D0-4B40-A3F5-FC1E6F5E93C1}" uniqueName="16" name="ST" queryTableFieldId="16" dataDxfId="660"/>
    <tableColumn id="17" xr3:uid="{F9673F24-E44A-4266-BEB5-084EA8DAC544}" uniqueName="17" name="SH" queryTableFieldId="17" dataDxfId="659"/>
    <tableColumn id="18" xr3:uid="{95188B1C-A428-4330-B9B0-543DA55C4554}" uniqueName="18" name="TH" queryTableFieldId="18" dataDxfId="658"/>
    <tableColumn id="19" xr3:uid="{EF56170A-1727-42A0-9103-412C12140FB1}" uniqueName="19" name="DE" queryTableFieldId="19" dataDxfId="657"/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b9_01_01_gewaesserstruktur_erheblich" displayName="b9_01_01_gewaesserstruktur_erheblich" ref="A12:Q16" tableType="queryTable" insertRowShift="1" totalsRowShown="0" headerRowDxfId="1256" dataDxfId="1255">
  <autoFilter ref="A12:Q16" xr:uid="{00000000-000C-0000-FFFF-FFFF21000000}"/>
  <tableColumns count="17">
    <tableColumn id="1" xr3:uid="{73ECCB46-BAC7-4E6B-9381-D41701224147}" uniqueName="1" name="Column1" queryTableFieldId="1" dataDxfId="656"/>
    <tableColumn id="2" xr3:uid="{BD131EB8-F673-460A-B43E-7EA8D1CE9E2A}" uniqueName="2" name="BW" queryTableFieldId="2" dataDxfId="655"/>
    <tableColumn id="3" xr3:uid="{0FB5E160-6BA2-4EE3-B73E-026D9F265757}" uniqueName="3" name="BY" queryTableFieldId="3" dataDxfId="654"/>
    <tableColumn id="4" xr3:uid="{31A823D5-0F7D-4E51-A8B2-831053BEF05E}" uniqueName="4" name="BE" queryTableFieldId="4" dataDxfId="653"/>
    <tableColumn id="5" xr3:uid="{40E140E4-8AD5-4D51-A4ED-2E1CDA004BA6}" uniqueName="5" name="BB" queryTableFieldId="5" dataDxfId="652"/>
    <tableColumn id="6" xr3:uid="{95A817AC-FBC5-436E-8EA2-78D827CAC00E}" uniqueName="6" name="HB" queryTableFieldId="6" dataDxfId="651"/>
    <tableColumn id="7" xr3:uid="{4C0AB0F6-959A-4C72-A9FE-86490E7B7BAA}" uniqueName="7" name="HH" queryTableFieldId="7" dataDxfId="650"/>
    <tableColumn id="8" xr3:uid="{6F9D0816-C999-4148-9B6B-F70E18030A8F}" uniqueName="8" name="HE" queryTableFieldId="8" dataDxfId="649"/>
    <tableColumn id="9" xr3:uid="{661ECF39-5716-49DF-AECA-FAB7CAC5127F}" uniqueName="9" name="MV" queryTableFieldId="9" dataDxfId="648"/>
    <tableColumn id="10" xr3:uid="{6190D4EA-43A4-4A37-A8C2-2164E13F1A7B}" uniqueName="10" name="NI" queryTableFieldId="10" dataDxfId="647"/>
    <tableColumn id="11" xr3:uid="{636D8F09-4264-4340-967C-3AA5695F252F}" uniqueName="11" name="NW" queryTableFieldId="11" dataDxfId="646"/>
    <tableColumn id="12" xr3:uid="{9B99CCAE-E671-4F7F-9760-493CD5611890}" uniqueName="12" name="RP" queryTableFieldId="12" dataDxfId="645"/>
    <tableColumn id="13" xr3:uid="{53D7E723-435E-4C9E-AEA6-DF404CA16B8C}" uniqueName="13" name="SL" queryTableFieldId="13" dataDxfId="644"/>
    <tableColumn id="14" xr3:uid="{9EE90ABC-ADC6-4DB0-A266-658751233C3A}" uniqueName="14" name="SN" queryTableFieldId="14" dataDxfId="643"/>
    <tableColumn id="15" xr3:uid="{F2D04533-D82E-4413-92F1-66710CF3C94F}" uniqueName="15" name="ST" queryTableFieldId="15" dataDxfId="642"/>
    <tableColumn id="16" xr3:uid="{5D5CF22C-4DF1-4B05-ACDB-33421999E045}" uniqueName="16" name="SH" queryTableFieldId="16" dataDxfId="641"/>
    <tableColumn id="17" xr3:uid="{2FEE2C3A-60B0-4E60-8F06-74D5420D012D}" uniqueName="17" name="TH" queryTableFieldId="17" dataDxfId="640"/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22000000}" name="b9_02_01_gewaesserstruktur_nicht_erheblich" displayName="b9_02_01_gewaesserstruktur_nicht_erheblich" ref="A12:Q16" tableType="queryTable" totalsRowShown="0">
  <autoFilter ref="A12:Q16" xr:uid="{00000000-000C-0000-FFFF-FFFF22000000}"/>
  <tableColumns count="17">
    <tableColumn id="1" xr3:uid="{BA781A87-407C-4199-AE63-29CA5EEF9CB3}" uniqueName="1" name="Column1" queryTableFieldId="1" dataDxfId="639"/>
    <tableColumn id="2" xr3:uid="{896272D2-C097-4F8A-8A73-15BF7AD94868}" uniqueName="2" name="BW" queryTableFieldId="2" dataDxfId="638"/>
    <tableColumn id="3" xr3:uid="{CE78F777-DE4C-419D-8B29-4FE540A5E61A}" uniqueName="3" name="BY" queryTableFieldId="3" dataDxfId="637"/>
    <tableColumn id="4" xr3:uid="{6365F580-11C5-407F-9DE5-09971BBEE6DC}" uniqueName="4" name="BE" queryTableFieldId="4" dataDxfId="636"/>
    <tableColumn id="5" xr3:uid="{296DE3F7-7B05-4DA8-9C5D-06B2E862B0D0}" uniqueName="5" name="BB" queryTableFieldId="5" dataDxfId="635"/>
    <tableColumn id="6" xr3:uid="{4BF4416E-C709-4FB5-90E1-776E9AC937A1}" uniqueName="6" name="HB" queryTableFieldId="6" dataDxfId="634"/>
    <tableColumn id="7" xr3:uid="{25FA2349-9D3A-4A37-A183-20950159D85D}" uniqueName="7" name="HH" queryTableFieldId="7" dataDxfId="633"/>
    <tableColumn id="8" xr3:uid="{AB44C102-1C3D-442C-930E-58F8A84890FE}" uniqueName="8" name="HE" queryTableFieldId="8" dataDxfId="632"/>
    <tableColumn id="9" xr3:uid="{D39B3A0D-D476-4EAE-BFEB-803034A1907B}" uniqueName="9" name="MV" queryTableFieldId="9" dataDxfId="631"/>
    <tableColumn id="10" xr3:uid="{E9A70B7B-635E-4884-8659-4E687F55081B}" uniqueName="10" name="NI" queryTableFieldId="10" dataDxfId="630"/>
    <tableColumn id="11" xr3:uid="{D8B0C6FB-F407-4D05-A89C-560095FD379A}" uniqueName="11" name="NW" queryTableFieldId="11" dataDxfId="629"/>
    <tableColumn id="12" xr3:uid="{0159FD46-4BC9-42C3-A591-185EF02095D1}" uniqueName="12" name="RP" queryTableFieldId="12" dataDxfId="628"/>
    <tableColumn id="13" xr3:uid="{A2CA6B3E-5536-47A2-BC51-4CAC5797BC89}" uniqueName="13" name="SL" queryTableFieldId="13" dataDxfId="627"/>
    <tableColumn id="14" xr3:uid="{058C0AAD-5E63-468F-BE53-43278A4E7A4E}" uniqueName="14" name="SN" queryTableFieldId="14" dataDxfId="626"/>
    <tableColumn id="15" xr3:uid="{011F5552-A663-42CC-AB83-AEFAD080C9E9}" uniqueName="15" name="ST" queryTableFieldId="15" dataDxfId="625"/>
    <tableColumn id="16" xr3:uid="{81CB596D-B946-4240-BDEF-37C405605583}" uniqueName="16" name="SH" queryTableFieldId="16" dataDxfId="624"/>
    <tableColumn id="17" xr3:uid="{8038F60E-33F2-40A7-B160-9B4170CF3C25}" uniqueName="17" name="TH" queryTableFieldId="17" dataDxfId="623"/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3000000}" name="b9_03_01_durchgaengigkeit_fischaufstieg" displayName="b9_03_01_durchgaengigkeit_fischaufstieg" ref="A12:Q16" tableType="queryTable" insertRowShift="1" totalsRowShown="0" headerRowDxfId="1254" dataDxfId="1253">
  <autoFilter ref="A12:Q16" xr:uid="{00000000-000C-0000-FFFF-FFFF23000000}"/>
  <tableColumns count="17">
    <tableColumn id="1" xr3:uid="{DD8A91C4-606D-4D88-A6FE-45DB3221D0AF}" uniqueName="1" name="Column1" queryTableFieldId="1" dataDxfId="622"/>
    <tableColumn id="2" xr3:uid="{631389AC-DA8C-42FB-AECC-0C9DB8241D1A}" uniqueName="2" name="BW" queryTableFieldId="2" dataDxfId="621"/>
    <tableColumn id="3" xr3:uid="{609519BB-42BD-4C8C-BA7A-07C6BDD52265}" uniqueName="3" name="BY" queryTableFieldId="3" dataDxfId="620"/>
    <tableColumn id="4" xr3:uid="{4827BF05-053A-4B54-815F-84151612667B}" uniqueName="4" name="BE" queryTableFieldId="4" dataDxfId="619"/>
    <tableColumn id="5" xr3:uid="{DA2A3A04-536E-486C-9474-8F64E16FCCB4}" uniqueName="5" name="BB" queryTableFieldId="5" dataDxfId="618"/>
    <tableColumn id="6" xr3:uid="{6146501C-540E-4E78-803C-8BBF781D9498}" uniqueName="6" name="HB" queryTableFieldId="6" dataDxfId="617"/>
    <tableColumn id="7" xr3:uid="{2F4FCAB0-BDDE-4AFF-9CC4-833481B5C4CE}" uniqueName="7" name="HH" queryTableFieldId="7" dataDxfId="616"/>
    <tableColumn id="8" xr3:uid="{640432A7-3059-4F45-BB32-1094744C4F37}" uniqueName="8" name="HE" queryTableFieldId="8" dataDxfId="615"/>
    <tableColumn id="9" xr3:uid="{D60A7EE2-E0F8-4F5D-AFDB-1DDC0E641223}" uniqueName="9" name="MV" queryTableFieldId="9" dataDxfId="614"/>
    <tableColumn id="10" xr3:uid="{86900A5C-1E28-4159-93E6-56CA688E06BC}" uniqueName="10" name="NI" queryTableFieldId="10" dataDxfId="613"/>
    <tableColumn id="11" xr3:uid="{6B974FC2-62CC-426D-970C-58942F6C17FC}" uniqueName="11" name="NW" queryTableFieldId="11" dataDxfId="612"/>
    <tableColumn id="12" xr3:uid="{A7C8A226-B687-4644-B05A-8CF43D8BB394}" uniqueName="12" name="RP" queryTableFieldId="12" dataDxfId="611"/>
    <tableColumn id="13" xr3:uid="{E8748E3B-6069-402C-8B87-932A72443125}" uniqueName="13" name="SL" queryTableFieldId="13" dataDxfId="610"/>
    <tableColumn id="14" xr3:uid="{6C59BB31-1E85-4718-9A3A-B05D4469112A}" uniqueName="14" name="SN" queryTableFieldId="14" dataDxfId="609"/>
    <tableColumn id="15" xr3:uid="{55D1DB74-356C-4063-8910-44DEF71FF7ED}" uniqueName="15" name="ST" queryTableFieldId="15" dataDxfId="608"/>
    <tableColumn id="16" xr3:uid="{2157873F-FA8E-454D-8890-CA49B54BE4F2}" uniqueName="16" name="SH" queryTableFieldId="16" dataDxfId="607"/>
    <tableColumn id="17" xr3:uid="{DFED3433-B215-451E-8F5A-EFA0B1581994}" uniqueName="17" name="TH" queryTableFieldId="17" dataDxfId="606"/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4000000}" name="_c1_01_01_pm10" displayName="_c1_01_01_pm10" ref="A12:R33" tableType="queryTable" insertRowShift="1" totalsRowShown="0" headerRowDxfId="1252" dataDxfId="1251">
  <autoFilter ref="A12:R33" xr:uid="{00000000-000C-0000-FFFF-FFFF24000000}"/>
  <tableColumns count="18">
    <tableColumn id="1" xr3:uid="{F641BA3E-A5EC-43F1-B7A4-D99A7A927521}" uniqueName="1" name="Column1" queryTableFieldId="1" dataDxfId="605"/>
    <tableColumn id="2" xr3:uid="{172D39B4-4A50-4AAB-8B1D-9BAC04EB1FC7}" uniqueName="2" name="BW" queryTableFieldId="2" dataDxfId="604"/>
    <tableColumn id="3" xr3:uid="{4525D992-599B-442D-BA79-6F4F29625621}" uniqueName="3" name="BY" queryTableFieldId="3" dataDxfId="603"/>
    <tableColumn id="4" xr3:uid="{5A3B956C-C032-4A1E-801E-0419113DC825}" uniqueName="4" name="BE" queryTableFieldId="4" dataDxfId="602"/>
    <tableColumn id="5" xr3:uid="{03D7FA59-C5AF-4828-993E-EAF8FDACF234}" uniqueName="5" name="BB" queryTableFieldId="5" dataDxfId="601"/>
    <tableColumn id="6" xr3:uid="{C2695A3D-878E-4064-8AE1-4D1BF7AC2475}" uniqueName="6" name="HB" queryTableFieldId="6" dataDxfId="600"/>
    <tableColumn id="7" xr3:uid="{055EC52E-F033-49E7-9927-396AB12E51A3}" uniqueName="7" name="HH" queryTableFieldId="7" dataDxfId="599"/>
    <tableColumn id="8" xr3:uid="{8EF28D8D-0FBE-48B8-81E4-9837740281D1}" uniqueName="8" name="HE" queryTableFieldId="8" dataDxfId="598"/>
    <tableColumn id="9" xr3:uid="{40BDFC47-9A84-48CC-86B9-4C8547CCAAE2}" uniqueName="9" name="MV" queryTableFieldId="9" dataDxfId="597"/>
    <tableColumn id="10" xr3:uid="{4DE1DA12-B43F-49F2-9180-3F7ECB1E1CDE}" uniqueName="10" name="NI" queryTableFieldId="10" dataDxfId="596"/>
    <tableColumn id="11" xr3:uid="{B9A93E38-E13F-468E-A196-7AD6993E9ED5}" uniqueName="11" name="NW" queryTableFieldId="11" dataDxfId="595"/>
    <tableColumn id="12" xr3:uid="{7BF3B974-972B-4654-956A-2D0E7F48E828}" uniqueName="12" name="RP" queryTableFieldId="12" dataDxfId="594"/>
    <tableColumn id="13" xr3:uid="{AA0D82AF-12CB-4203-99CC-101903B00FBC}" uniqueName="13" name="SL" queryTableFieldId="13" dataDxfId="593"/>
    <tableColumn id="14" xr3:uid="{6D781E29-A8FE-419A-9707-BECE00039020}" uniqueName="14" name="SN" queryTableFieldId="14" dataDxfId="592"/>
    <tableColumn id="15" xr3:uid="{90668D6B-98F2-4AF4-83D5-32A3CA1FB28C}" uniqueName="15" name="ST" queryTableFieldId="15" dataDxfId="591"/>
    <tableColumn id="16" xr3:uid="{BB88DF93-1A6A-401F-9FA0-D1DFA465CD51}" uniqueName="16" name="SH" queryTableFieldId="16" dataDxfId="590"/>
    <tableColumn id="17" xr3:uid="{45463107-E06C-4D12-868C-EE138A228E1A}" uniqueName="17" name="TH" queryTableFieldId="17" dataDxfId="589"/>
    <tableColumn id="18" xr3:uid="{DBAF5079-E1AD-461E-9558-A9345E0168B6}" uniqueName="18" name="DE" queryTableFieldId="18" dataDxfId="588"/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5000000}" name="_c1_02_01_pm25" displayName="_c1_02_01_pm25" ref="A12:R28" tableType="queryTable" insertRowShift="1" totalsRowShown="0" headerRowDxfId="1250" dataDxfId="1249">
  <autoFilter ref="A12:R28" xr:uid="{00000000-000C-0000-FFFF-FFFF25000000}"/>
  <tableColumns count="18">
    <tableColumn id="1" xr3:uid="{84E4F4BD-5C9D-42E1-AA09-D37A7FDE7149}" uniqueName="1" name="Column1" queryTableFieldId="1" dataDxfId="587"/>
    <tableColumn id="2" xr3:uid="{D11403BF-2414-458C-9787-40DED3ADEE3F}" uniqueName="2" name="BW" queryTableFieldId="2" dataDxfId="586"/>
    <tableColumn id="3" xr3:uid="{06B5E921-5A10-42BB-B532-11E9979B779C}" uniqueName="3" name="BY" queryTableFieldId="3" dataDxfId="585"/>
    <tableColumn id="4" xr3:uid="{1C2D9415-7383-45D0-B048-B274669BF204}" uniqueName="4" name="BE" queryTableFieldId="4" dataDxfId="584"/>
    <tableColumn id="5" xr3:uid="{AAA51086-0E44-4292-919D-607C161AB3E3}" uniqueName="5" name="BB" queryTableFieldId="5" dataDxfId="583"/>
    <tableColumn id="6" xr3:uid="{3CCF9C71-F637-4019-A049-CB5C09485FCE}" uniqueName="6" name="HB" queryTableFieldId="6" dataDxfId="582"/>
    <tableColumn id="7" xr3:uid="{93246D3A-90CF-42DA-814E-CC91AFEFF498}" uniqueName="7" name="HH" queryTableFieldId="7" dataDxfId="581"/>
    <tableColumn id="8" xr3:uid="{83858FCE-A14C-4574-A0E3-225280E789A1}" uniqueName="8" name="HE" queryTableFieldId="8" dataDxfId="580"/>
    <tableColumn id="9" xr3:uid="{746899CB-A92B-44ED-AEC8-2F0517AB5F76}" uniqueName="9" name="MV" queryTableFieldId="9" dataDxfId="579"/>
    <tableColumn id="10" xr3:uid="{841BAF0C-9C4D-4924-9207-FE7E121CD1FD}" uniqueName="10" name="NI" queryTableFieldId="10" dataDxfId="578"/>
    <tableColumn id="11" xr3:uid="{B6A908AA-B48B-443C-B1FD-082DEA1F6E59}" uniqueName="11" name="NW" queryTableFieldId="11" dataDxfId="577"/>
    <tableColumn id="12" xr3:uid="{AB54523B-FD25-45DB-A29F-5650F72FBFD3}" uniqueName="12" name="RP" queryTableFieldId="12" dataDxfId="576"/>
    <tableColumn id="13" xr3:uid="{10C2E6D0-4C8E-4AD5-9269-36699FB24D1A}" uniqueName="13" name="SL" queryTableFieldId="13" dataDxfId="575"/>
    <tableColumn id="14" xr3:uid="{50DDA2A3-3D30-4305-A522-073B878D6BAE}" uniqueName="14" name="SN" queryTableFieldId="14" dataDxfId="574"/>
    <tableColumn id="15" xr3:uid="{0044AA41-F221-44ED-9FD1-E779DEFEF8AE}" uniqueName="15" name="ST" queryTableFieldId="15" dataDxfId="573"/>
    <tableColumn id="16" xr3:uid="{012792BF-D3B0-46D7-8DF8-CF89054FEE54}" uniqueName="16" name="SH" queryTableFieldId="16" dataDxfId="572"/>
    <tableColumn id="17" xr3:uid="{E5F004BD-21AE-4064-9E2F-FAD3AFEA53E9}" uniqueName="17" name="TH" queryTableFieldId="17" dataDxfId="571"/>
    <tableColumn id="18" xr3:uid="{C7B848EA-85C3-462A-97BB-2B64C87CE691}" uniqueName="18" name="DE" queryTableFieldId="18" dataDxfId="570"/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6000000}" name="_c1_03_01_no2_imissionen" displayName="_c1_03_01_no2_imissionen" ref="A12:R33" tableType="queryTable" insertRowShift="1" totalsRowShown="0" headerRowDxfId="1248" dataDxfId="1247">
  <autoFilter ref="A12:R33" xr:uid="{00000000-000C-0000-FFFF-FFFF26000000}"/>
  <tableColumns count="18">
    <tableColumn id="1" xr3:uid="{3BB16C3A-9D6A-4A03-8905-6BCC81E61913}" uniqueName="1" name="Column1" queryTableFieldId="1" dataDxfId="569"/>
    <tableColumn id="2" xr3:uid="{B624CBDA-1B19-45DE-A5F0-F6BCB6BF9D9E}" uniqueName="2" name="BW" queryTableFieldId="2" dataDxfId="568"/>
    <tableColumn id="3" xr3:uid="{05D81071-F82C-4727-8213-F6F2EC32EF71}" uniqueName="3" name="BY" queryTableFieldId="3" dataDxfId="567"/>
    <tableColumn id="4" xr3:uid="{4D69C07B-B9F9-4FD4-8E9D-193C1DC760B6}" uniqueName="4" name="BE" queryTableFieldId="4" dataDxfId="566"/>
    <tableColumn id="5" xr3:uid="{3B05C821-FBB5-43B5-86CC-FC8D9DC6EF13}" uniqueName="5" name="BB" queryTableFieldId="5" dataDxfId="565"/>
    <tableColumn id="6" xr3:uid="{28CBDF53-31ED-4DD1-97A8-46EFD446528C}" uniqueName="6" name="HB" queryTableFieldId="6" dataDxfId="564"/>
    <tableColumn id="7" xr3:uid="{B52D028F-D9A6-4BBB-AB1E-B73A97C03825}" uniqueName="7" name="HH" queryTableFieldId="7" dataDxfId="563"/>
    <tableColumn id="8" xr3:uid="{82E834EE-71FD-42AA-B9C5-0481C9840D36}" uniqueName="8" name="HE" queryTableFieldId="8" dataDxfId="562"/>
    <tableColumn id="9" xr3:uid="{7D5EE15F-8179-4976-AA07-9A866F264399}" uniqueName="9" name="MV" queryTableFieldId="9" dataDxfId="561"/>
    <tableColumn id="10" xr3:uid="{3FC28CAC-E1FE-469E-89B0-BA150994E28C}" uniqueName="10" name="NI" queryTableFieldId="10" dataDxfId="560"/>
    <tableColumn id="11" xr3:uid="{537D662E-22B3-41CB-9B98-C0A671FC2743}" uniqueName="11" name="NW" queryTableFieldId="11" dataDxfId="559"/>
    <tableColumn id="12" xr3:uid="{180A5758-A7BD-44E5-A030-9C02C18ECE75}" uniqueName="12" name="RP" queryTableFieldId="12" dataDxfId="558"/>
    <tableColumn id="13" xr3:uid="{D089002C-6688-47F3-8773-ABB4A6094B5B}" uniqueName="13" name="SL" queryTableFieldId="13" dataDxfId="557"/>
    <tableColumn id="14" xr3:uid="{7491179D-3A7D-44CE-A56C-4762E1D0D784}" uniqueName="14" name="SN" queryTableFieldId="14" dataDxfId="556"/>
    <tableColumn id="15" xr3:uid="{1EE141FD-3752-47D8-BE25-22BE3E13E0A8}" uniqueName="15" name="ST" queryTableFieldId="15" dataDxfId="555"/>
    <tableColumn id="16" xr3:uid="{AEEF1234-7063-40FC-BE5A-E07F282FD564}" uniqueName="16" name="SH" queryTableFieldId="16" dataDxfId="554"/>
    <tableColumn id="17" xr3:uid="{1AC5DAC6-2D7F-4901-A4D9-65AD3A9EB092}" uniqueName="17" name="TH" queryTableFieldId="17" dataDxfId="553"/>
    <tableColumn id="18" xr3:uid="{E22957E8-F7C8-4781-83A5-752BBACF2B87}" uniqueName="18" name="DE" queryTableFieldId="18" dataDxfId="552"/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7000000}" name="_c1_04_01_ozon" displayName="_c1_04_01_ozon" ref="A12:R33" tableType="queryTable" insertRowShift="1" totalsRowShown="0" headerRowDxfId="1246" dataDxfId="1245">
  <autoFilter ref="A12:R33" xr:uid="{00000000-000C-0000-FFFF-FFFF27000000}"/>
  <tableColumns count="18">
    <tableColumn id="1" xr3:uid="{6C7F482B-F611-4F3C-9ABD-0E921612F405}" uniqueName="1" name="Column1" queryTableFieldId="1" dataDxfId="551"/>
    <tableColumn id="2" xr3:uid="{CD4C9802-E84F-4280-B475-6565DEB815D7}" uniqueName="2" name="BW" queryTableFieldId="2" dataDxfId="550"/>
    <tableColumn id="3" xr3:uid="{6D774EED-99DC-4F0C-BE48-F9B8ADFEFB93}" uniqueName="3" name="BY" queryTableFieldId="3" dataDxfId="549"/>
    <tableColumn id="4" xr3:uid="{A224ECAF-22E9-4B40-B1F4-5E488FF61A22}" uniqueName="4" name="BE" queryTableFieldId="4" dataDxfId="548"/>
    <tableColumn id="5" xr3:uid="{411A20AD-7375-49B9-BF51-649C198692D4}" uniqueName="5" name="BB" queryTableFieldId="5" dataDxfId="547"/>
    <tableColumn id="6" xr3:uid="{0E082F6B-B0F9-4DB7-A679-176CD37DF727}" uniqueName="6" name="HB" queryTableFieldId="6" dataDxfId="546"/>
    <tableColumn id="7" xr3:uid="{53136D29-E74C-4B8D-BC51-9A8D961A1CBF}" uniqueName="7" name="HH" queryTableFieldId="7" dataDxfId="545"/>
    <tableColumn id="8" xr3:uid="{6B16F088-CE18-4BDA-ACA9-B974849B98EC}" uniqueName="8" name="HE" queryTableFieldId="8" dataDxfId="544"/>
    <tableColumn id="9" xr3:uid="{4CDCA881-CC8E-4F53-8E20-B40A3330C667}" uniqueName="9" name="MV" queryTableFieldId="9" dataDxfId="543"/>
    <tableColumn id="10" xr3:uid="{EAA7BD0B-ACBB-4C72-AADE-2D9EFE99D017}" uniqueName="10" name="NI" queryTableFieldId="10" dataDxfId="542"/>
    <tableColumn id="11" xr3:uid="{A8ABBDC1-38E6-4CBC-B16C-6DC276AB2BF8}" uniqueName="11" name="NW" queryTableFieldId="11" dataDxfId="541"/>
    <tableColumn id="12" xr3:uid="{AE2646DF-CBAB-411C-8794-84D84D157B9C}" uniqueName="12" name="RP" queryTableFieldId="12" dataDxfId="540"/>
    <tableColumn id="13" xr3:uid="{EC0AF373-28CB-469B-B3E0-E9943795A62F}" uniqueName="13" name="SL" queryTableFieldId="13" dataDxfId="539"/>
    <tableColumn id="14" xr3:uid="{F5DDE4C9-EC9A-40D0-B36D-D31C7FC5A514}" uniqueName="14" name="SN" queryTableFieldId="14" dataDxfId="538"/>
    <tableColumn id="15" xr3:uid="{A6390E4D-275B-42DF-BC28-745FC6BC6811}" uniqueName="15" name="ST" queryTableFieldId="15" dataDxfId="537"/>
    <tableColumn id="16" xr3:uid="{DB3668D8-9F04-47F9-A7F4-9CA582857A42}" uniqueName="16" name="SH" queryTableFieldId="16" dataDxfId="536"/>
    <tableColumn id="17" xr3:uid="{1CF91CD7-24DB-4694-B724-25D3627FEA37}" uniqueName="17" name="TH" queryTableFieldId="17" dataDxfId="535"/>
    <tableColumn id="18" xr3:uid="{FDDA8D16-C7D7-47D6-AFB5-92C8DD54932B}" uniqueName="18" name="DE" queryTableFieldId="18" dataDxfId="534"/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8000000}" name="_c2_01_01_laerm_lden_gt_65" displayName="_c2_01_01_laerm_lden_gt_65" ref="A12:R15" tableType="queryTable" insertRowShift="1" totalsRowShown="0" headerRowDxfId="1244" dataDxfId="1243">
  <autoFilter ref="A12:R15" xr:uid="{00000000-000C-0000-FFFF-FFFF28000000}"/>
  <tableColumns count="18">
    <tableColumn id="1" xr3:uid="{4B1DD992-BA3E-4DAB-89EE-0060996A0C9D}" uniqueName="1" name="Column1" queryTableFieldId="1" dataDxfId="533"/>
    <tableColumn id="2" xr3:uid="{E52B7D8E-CCCA-49C2-84DA-E3BA9381BA63}" uniqueName="2" name="BW" queryTableFieldId="2" dataDxfId="532"/>
    <tableColumn id="3" xr3:uid="{46624D78-F0B7-493C-B1FC-296BAC19E636}" uniqueName="3" name="BY" queryTableFieldId="3" dataDxfId="531"/>
    <tableColumn id="4" xr3:uid="{D9A36BF4-0848-41FA-920D-6E81EFA5CCD5}" uniqueName="4" name="BE" queryTableFieldId="4" dataDxfId="530"/>
    <tableColumn id="5" xr3:uid="{21DC1A19-7863-4C2B-8616-B7FB40E22E7D}" uniqueName="5" name="BB" queryTableFieldId="5" dataDxfId="529"/>
    <tableColumn id="6" xr3:uid="{82FBA41B-1BA3-4237-8CC1-962D849D5074}" uniqueName="6" name="HB" queryTableFieldId="6" dataDxfId="528"/>
    <tableColumn id="7" xr3:uid="{F4947219-1469-4EDC-BC64-726B968EE478}" uniqueName="7" name="HH" queryTableFieldId="7" dataDxfId="527"/>
    <tableColumn id="8" xr3:uid="{99E81D8B-1212-4645-AEF2-E362F7B32C61}" uniqueName="8" name="HE" queryTableFieldId="8" dataDxfId="526"/>
    <tableColumn id="9" xr3:uid="{AD62A212-9FA2-4350-B623-A73408CFE14E}" uniqueName="9" name="MV" queryTableFieldId="9" dataDxfId="525"/>
    <tableColumn id="10" xr3:uid="{29B80DEB-8D3B-4F64-BC63-97E888EB1814}" uniqueName="10" name="NI" queryTableFieldId="10" dataDxfId="524"/>
    <tableColumn id="11" xr3:uid="{7AAD4523-1479-4664-AACA-FAD33F136967}" uniqueName="11" name="NW" queryTableFieldId="11" dataDxfId="523"/>
    <tableColumn id="12" xr3:uid="{29C88EAD-1584-409F-9AA5-3431C26B4EE3}" uniqueName="12" name="RP" queryTableFieldId="12" dataDxfId="522"/>
    <tableColumn id="13" xr3:uid="{033C9C8B-131D-456B-8E09-82A205F5533C}" uniqueName="13" name="SL" queryTableFieldId="13" dataDxfId="521"/>
    <tableColumn id="14" xr3:uid="{B6260691-54D3-470E-B7F8-8561FC9B7FE8}" uniqueName="14" name="SN" queryTableFieldId="14" dataDxfId="520"/>
    <tableColumn id="15" xr3:uid="{4B15F126-1396-4FF5-A382-64C02EB8D3EC}" uniqueName="15" name="ST" queryTableFieldId="15" dataDxfId="519"/>
    <tableColumn id="16" xr3:uid="{1EE361DD-4017-45B0-B434-D09A522AB1D7}" uniqueName="16" name="SH" queryTableFieldId="16" dataDxfId="518"/>
    <tableColumn id="17" xr3:uid="{A90571B5-8AD9-4958-A363-4CFF823E6DB9}" uniqueName="17" name="TH" queryTableFieldId="17" dataDxfId="517"/>
    <tableColumn id="18" xr3:uid="{110BBCBD-BC10-4277-A15B-FA62C24DE344}" uniqueName="18" name="DE" queryTableFieldId="18" dataDxfId="516"/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9000000}" name="_c2_01_02_laerm_lden_gt65_absolut" displayName="_c2_01_02_laerm_lden_gt65_absolut" ref="A12:R15" tableType="queryTable" insertRowShift="1" totalsRowShown="0" headerRowDxfId="1242" dataDxfId="1241">
  <autoFilter ref="A12:R15" xr:uid="{00000000-000C-0000-FFFF-FFFF29000000}"/>
  <tableColumns count="18">
    <tableColumn id="1" xr3:uid="{0A3D34F3-0FD5-4905-81C8-940DA7AB744F}" uniqueName="1" name="Column1" queryTableFieldId="1" dataDxfId="515"/>
    <tableColumn id="2" xr3:uid="{E7AEB535-559D-48D9-BE9A-5A09A7020823}" uniqueName="2" name="BW" queryTableFieldId="2" dataDxfId="514"/>
    <tableColumn id="3" xr3:uid="{D56F25E6-5BB9-4ACE-9C0F-1F23B90FC601}" uniqueName="3" name="BY" queryTableFieldId="3" dataDxfId="513"/>
    <tableColumn id="4" xr3:uid="{DA4F6A76-B325-423D-B104-E602C870C552}" uniqueName="4" name="BE" queryTableFieldId="4" dataDxfId="512"/>
    <tableColumn id="5" xr3:uid="{0939EE2B-5F86-4114-B701-6C423CB16CBA}" uniqueName="5" name="BB" queryTableFieldId="5" dataDxfId="511"/>
    <tableColumn id="6" xr3:uid="{94B8D630-AC01-4E63-8D2C-32CD47A3C4CE}" uniqueName="6" name="HB" queryTableFieldId="6" dataDxfId="510"/>
    <tableColumn id="7" xr3:uid="{EABCA05F-F29B-4285-813B-655CCA068024}" uniqueName="7" name="HH" queryTableFieldId="7" dataDxfId="509"/>
    <tableColumn id="8" xr3:uid="{83DBDD04-042E-4B64-9098-9FA6570B4F66}" uniqueName="8" name="HE" queryTableFieldId="8" dataDxfId="508"/>
    <tableColumn id="9" xr3:uid="{D4FE1F65-40D2-48C0-B265-EEDC843926D3}" uniqueName="9" name="MV" queryTableFieldId="9" dataDxfId="507"/>
    <tableColumn id="10" xr3:uid="{492C6CBC-1E0F-4F3D-A567-974EEE251414}" uniqueName="10" name="NI" queryTableFieldId="10" dataDxfId="506"/>
    <tableColumn id="11" xr3:uid="{5FC55CD8-DEC3-41E7-AEEF-175AA67432E1}" uniqueName="11" name="NW" queryTableFieldId="11" dataDxfId="505"/>
    <tableColumn id="12" xr3:uid="{0DC0AE71-877C-4E8F-819E-568B699424D7}" uniqueName="12" name="RP" queryTableFieldId="12" dataDxfId="504"/>
    <tableColumn id="13" xr3:uid="{AEE42440-8382-442F-9B8F-6CFED060D796}" uniqueName="13" name="SL" queryTableFieldId="13" dataDxfId="503"/>
    <tableColumn id="14" xr3:uid="{1742628E-30FC-41C5-B744-5B7EA1058EF0}" uniqueName="14" name="SN" queryTableFieldId="14" dataDxfId="502"/>
    <tableColumn id="15" xr3:uid="{A1C21283-3325-4337-8168-3AE892CC21D4}" uniqueName="15" name="ST" queryTableFieldId="15" dataDxfId="501"/>
    <tableColumn id="16" xr3:uid="{D67D4468-AAEA-4F5D-B802-32936CD90FF9}" uniqueName="16" name="SH" queryTableFieldId="16" dataDxfId="500"/>
    <tableColumn id="17" xr3:uid="{032D8B1D-0140-428A-B41F-E81FE8D3F7E5}" uniqueName="17" name="TH" queryTableFieldId="17" dataDxfId="499"/>
    <tableColumn id="18" xr3:uid="{6C53F057-F31C-42EF-B944-2BF42EA96800}" uniqueName="18" name="DE" queryTableFieldId="18" dataDxfId="49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a2_02_01_vegetationsperiode" displayName="a2_02_01_vegetationsperiode" ref="A12:R46" tableType="queryTable" insertRowShift="1" totalsRowShown="0" headerRowDxfId="1308" dataDxfId="1307">
  <autoFilter ref="A12:R46" xr:uid="{00000000-000C-0000-FFFF-FFFF05000000}"/>
  <tableColumns count="18">
    <tableColumn id="1" xr3:uid="{6B12DD57-8F25-4B71-800D-CBB43AC09C30}" uniqueName="1" name="Column1" queryTableFieldId="1" dataDxfId="1144"/>
    <tableColumn id="2" xr3:uid="{3F6F14EB-C556-42FE-9E95-3B6569C364E8}" uniqueName="2" name="BW" queryTableFieldId="2" dataDxfId="1143"/>
    <tableColumn id="3" xr3:uid="{5975E487-4276-4CD6-A9BF-EF277741FEC3}" uniqueName="3" name="BY" queryTableFieldId="3" dataDxfId="1142"/>
    <tableColumn id="4" xr3:uid="{85298DE5-A03D-44D7-8774-778059333F3D}" uniqueName="4" name="BE" queryTableFieldId="4" dataDxfId="1141"/>
    <tableColumn id="5" xr3:uid="{797ADD8F-B19B-4456-990D-74770343598D}" uniqueName="5" name="BB" queryTableFieldId="5" dataDxfId="1140"/>
    <tableColumn id="6" xr3:uid="{68F6F767-1820-40CF-9A33-DF475184E8FD}" uniqueName="6" name="HB" queryTableFieldId="6" dataDxfId="1139"/>
    <tableColumn id="7" xr3:uid="{A47437EB-9C91-4599-AD27-ACA3678A02BE}" uniqueName="7" name="HH" queryTableFieldId="7" dataDxfId="1138"/>
    <tableColumn id="8" xr3:uid="{C2A6CB57-1C56-4732-86AC-766618116528}" uniqueName="8" name="HE" queryTableFieldId="8" dataDxfId="1137"/>
    <tableColumn id="9" xr3:uid="{8A8802F0-A37E-4FA8-AD51-7DCCA6DF384A}" uniqueName="9" name="MV" queryTableFieldId="9" dataDxfId="1136"/>
    <tableColumn id="10" xr3:uid="{90556528-0809-477C-B62A-8AF9E6EB0F8D}" uniqueName="10" name="NI" queryTableFieldId="10" dataDxfId="1135"/>
    <tableColumn id="11" xr3:uid="{A5E1B728-3D0B-4347-B2FF-563C11D672AD}" uniqueName="11" name="NW" queryTableFieldId="11" dataDxfId="1134"/>
    <tableColumn id="12" xr3:uid="{CDDB1135-F971-476D-ADDC-E94822D19474}" uniqueName="12" name="RP" queryTableFieldId="12" dataDxfId="1133"/>
    <tableColumn id="13" xr3:uid="{F1319A8E-734B-41E2-AAD3-026B746A6D50}" uniqueName="13" name="SL" queryTableFieldId="13" dataDxfId="1132"/>
    <tableColumn id="14" xr3:uid="{22E8F6CD-1096-4B2B-AD99-1C49B4FEB4FD}" uniqueName="14" name="SN" queryTableFieldId="14" dataDxfId="1131"/>
    <tableColumn id="15" xr3:uid="{5B90CB18-4EA4-4FC5-AFB1-770002BCDB6A}" uniqueName="15" name="ST" queryTableFieldId="15" dataDxfId="1130"/>
    <tableColumn id="16" xr3:uid="{8F12BFA4-C0C0-41EA-8D97-5DF5613A75E2}" uniqueName="16" name="SH" queryTableFieldId="16" dataDxfId="1129"/>
    <tableColumn id="17" xr3:uid="{912414D3-085C-432A-8C96-1CF2EA372369}" uniqueName="17" name="TH" queryTableFieldId="17" dataDxfId="1128"/>
    <tableColumn id="18" xr3:uid="{6071D0A6-9BA7-4F0B-9F90-DA235BAFD8B3}" uniqueName="18" name="DE" queryTableFieldId="18" dataDxfId="1127"/>
  </tableColumns>
  <tableStyleInfo name="TableStyleMedium7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A000000}" name="_c2_02_01_laerm_lnight_gt55" displayName="_c2_02_01_laerm_lnight_gt55" ref="A12:R15" tableType="queryTable" insertRowShift="1" totalsRowShown="0" headerRowDxfId="1240" dataDxfId="1239">
  <autoFilter ref="A12:R15" xr:uid="{00000000-000C-0000-FFFF-FFFF2A000000}"/>
  <tableColumns count="18">
    <tableColumn id="1" xr3:uid="{B6795360-749C-4D73-B2D8-6BBD7E7B0E4D}" uniqueName="1" name="Column1" queryTableFieldId="1" dataDxfId="497"/>
    <tableColumn id="2" xr3:uid="{AAF6FEFB-F0AC-40E4-84A5-CD3D5AA551EC}" uniqueName="2" name="BW" queryTableFieldId="2" dataDxfId="496"/>
    <tableColumn id="3" xr3:uid="{9231FFA6-1E4E-4355-9967-9AEBB18B8AA2}" uniqueName="3" name="BY" queryTableFieldId="3" dataDxfId="495"/>
    <tableColumn id="4" xr3:uid="{69D0BF16-CBF9-42F4-AF36-E9F2D4E46E45}" uniqueName="4" name="BE" queryTableFieldId="4" dataDxfId="494"/>
    <tableColumn id="5" xr3:uid="{E60DA4D2-4CE0-41AD-BBEF-855DCB4F5DB5}" uniqueName="5" name="BB" queryTableFieldId="5" dataDxfId="493"/>
    <tableColumn id="6" xr3:uid="{EA6B8656-372E-40BE-987C-5D4F52D32E07}" uniqueName="6" name="HB" queryTableFieldId="6" dataDxfId="492"/>
    <tableColumn id="7" xr3:uid="{73CFDF18-7C5A-46D2-96B3-3224865BD628}" uniqueName="7" name="HH" queryTableFieldId="7" dataDxfId="491"/>
    <tableColumn id="8" xr3:uid="{7E8F85F4-7EB6-48D2-A84B-30BA643E0E29}" uniqueName="8" name="HE" queryTableFieldId="8" dataDxfId="490"/>
    <tableColumn id="9" xr3:uid="{289456D2-5DC8-4186-998B-3133C32C78CD}" uniqueName="9" name="MV" queryTableFieldId="9" dataDxfId="489"/>
    <tableColumn id="10" xr3:uid="{2310DD2C-D396-45AD-B2B8-B87AD3E1E96C}" uniqueName="10" name="NI" queryTableFieldId="10" dataDxfId="488"/>
    <tableColumn id="11" xr3:uid="{58E7113A-DB59-44F6-8212-6E4ED00E7F72}" uniqueName="11" name="NW" queryTableFieldId="11" dataDxfId="487"/>
    <tableColumn id="12" xr3:uid="{873D07F9-D1FC-4074-925D-71672CB0C062}" uniqueName="12" name="RP" queryTableFieldId="12" dataDxfId="486"/>
    <tableColumn id="13" xr3:uid="{58285E7A-2C38-4672-8710-A52A5D53322C}" uniqueName="13" name="SL" queryTableFieldId="13" dataDxfId="485"/>
    <tableColumn id="14" xr3:uid="{F5527C4E-0B55-4DBE-8B9B-32C1769ACE65}" uniqueName="14" name="SN" queryTableFieldId="14" dataDxfId="484"/>
    <tableColumn id="15" xr3:uid="{1DB6E203-C2D5-4FB2-A3C0-471D981ECA2B}" uniqueName="15" name="ST" queryTableFieldId="15" dataDxfId="483"/>
    <tableColumn id="16" xr3:uid="{3F5CE5E5-B404-4DBC-8E21-9ED517E0532D}" uniqueName="16" name="SH" queryTableFieldId="16" dataDxfId="482"/>
    <tableColumn id="17" xr3:uid="{2A4741BC-8665-4C76-B10D-7C602A4F4E65}" uniqueName="17" name="TH" queryTableFieldId="17" dataDxfId="481"/>
    <tableColumn id="18" xr3:uid="{D352FEC4-9411-41B4-88C9-152F677DF967}" uniqueName="18" name="DE" queryTableFieldId="18" dataDxfId="480"/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_c2_02_02_laerm_lnight_gt55_absolut" displayName="_c2_02_02_laerm_lnight_gt55_absolut" ref="A12:R15" tableType="queryTable" insertRowShift="1" totalsRowShown="0" headerRowDxfId="1238" dataDxfId="1237">
  <autoFilter ref="A12:R15" xr:uid="{00000000-000C-0000-FFFF-FFFF2B000000}"/>
  <tableColumns count="18">
    <tableColumn id="1" xr3:uid="{B662FD95-7EC7-4A01-969E-094AC14CDB52}" uniqueName="1" name="Column1" queryTableFieldId="1" dataDxfId="479"/>
    <tableColumn id="2" xr3:uid="{9D9E03C2-76C0-492C-865C-10945279C803}" uniqueName="2" name="BW" queryTableFieldId="2" dataDxfId="478"/>
    <tableColumn id="3" xr3:uid="{0271CB44-2287-4C5B-B1FB-5263A6701D8F}" uniqueName="3" name="BY" queryTableFieldId="3" dataDxfId="477"/>
    <tableColumn id="4" xr3:uid="{6E9A2C4A-32D2-4E8F-B180-62CC8AC4BECE}" uniqueName="4" name="BE" queryTableFieldId="4" dataDxfId="476"/>
    <tableColumn id="5" xr3:uid="{72DD762C-18A0-4CAE-9C71-69C61C91A677}" uniqueName="5" name="BB" queryTableFieldId="5" dataDxfId="475"/>
    <tableColumn id="6" xr3:uid="{82F77698-116A-408F-9756-8B098585B996}" uniqueName="6" name="HB" queryTableFieldId="6" dataDxfId="474"/>
    <tableColumn id="7" xr3:uid="{E22D4F14-80BF-4400-8985-D08184091730}" uniqueName="7" name="HH" queryTableFieldId="7" dataDxfId="473"/>
    <tableColumn id="8" xr3:uid="{2B065FD2-00B9-464F-85EB-0141304565F8}" uniqueName="8" name="HE" queryTableFieldId="8" dataDxfId="472"/>
    <tableColumn id="9" xr3:uid="{48D63BAC-95DF-468D-96AF-D1B9B7C3868E}" uniqueName="9" name="MV" queryTableFieldId="9" dataDxfId="471"/>
    <tableColumn id="10" xr3:uid="{9E9218B6-2314-4F9A-B73A-F0F2A4F78CA1}" uniqueName="10" name="NI" queryTableFieldId="10" dataDxfId="470"/>
    <tableColumn id="11" xr3:uid="{7EDA4844-A0F7-4E79-9276-2C156189EF86}" uniqueName="11" name="NW" queryTableFieldId="11" dataDxfId="469"/>
    <tableColumn id="12" xr3:uid="{D86C0E6B-D47A-4FA7-997A-13E34CBBB4C8}" uniqueName="12" name="RP" queryTableFieldId="12" dataDxfId="468"/>
    <tableColumn id="13" xr3:uid="{3026E075-3298-47F4-9929-9FA57DC24EEA}" uniqueName="13" name="SL" queryTableFieldId="13" dataDxfId="467"/>
    <tableColumn id="14" xr3:uid="{782DD2AD-79DC-41FC-B087-FE67697BB399}" uniqueName="14" name="SN" queryTableFieldId="14" dataDxfId="466"/>
    <tableColumn id="15" xr3:uid="{F5D2AF29-B805-4CE7-93A6-DC4C3EF3F8DE}" uniqueName="15" name="ST" queryTableFieldId="15" dataDxfId="465"/>
    <tableColumn id="16" xr3:uid="{39E662FF-45E2-4038-8343-57B6806E650D}" uniqueName="16" name="SH" queryTableFieldId="16" dataDxfId="464"/>
    <tableColumn id="17" xr3:uid="{76E81CAA-1AEA-40D6-8B77-B7C42DABA274}" uniqueName="17" name="TH" queryTableFieldId="17" dataDxfId="463"/>
    <tableColumn id="18" xr3:uid="{806CCC0A-8793-464B-B035-1EF1E6E9B6BA}" uniqueName="18" name="DE" queryTableFieldId="18" dataDxfId="462"/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_c3_01_01_verkehrsleistung_ab_2004" displayName="_c3_01_01_verkehrsleistung_ab_2004" ref="A12:R32" tableType="queryTable" insertRowShift="1" totalsRowShown="0" headerRowDxfId="1236" dataDxfId="1235">
  <autoFilter ref="A12:R32" xr:uid="{00000000-000C-0000-FFFF-FFFF2C000000}"/>
  <tableColumns count="18">
    <tableColumn id="1" xr3:uid="{6F43C3DE-DBF3-4CB0-9365-79F443EB8A5B}" uniqueName="1" name="Column1" queryTableFieldId="1" dataDxfId="461"/>
    <tableColumn id="2" xr3:uid="{23D179B6-6B4C-46C2-AE27-CBD7C1E6F996}" uniqueName="2" name="BW" queryTableFieldId="2" dataDxfId="460"/>
    <tableColumn id="3" xr3:uid="{4D852D02-F5F7-4A4F-AA95-6BCB749574B2}" uniqueName="3" name="BY" queryTableFieldId="3" dataDxfId="459"/>
    <tableColumn id="4" xr3:uid="{52161AEC-46C6-4FBE-B81C-2AAD5C993BEA}" uniqueName="4" name="BE" queryTableFieldId="4" dataDxfId="458"/>
    <tableColumn id="5" xr3:uid="{833F7298-22ED-471B-8860-6B30AEAB7ADA}" uniqueName="5" name="BB" queryTableFieldId="5" dataDxfId="457"/>
    <tableColumn id="6" xr3:uid="{4A1B360F-E126-4B56-836E-0444B2A4C646}" uniqueName="6" name="HB" queryTableFieldId="6" dataDxfId="456"/>
    <tableColumn id="7" xr3:uid="{3656BC6C-4381-4918-9E0B-0CD5D3280054}" uniqueName="7" name="HH" queryTableFieldId="7" dataDxfId="455"/>
    <tableColumn id="8" xr3:uid="{4B0BFFA0-540F-4E4E-8486-D0CFF32B90B7}" uniqueName="8" name="HE" queryTableFieldId="8" dataDxfId="454"/>
    <tableColumn id="9" xr3:uid="{70499C44-91A0-4A73-AF2B-D2D252908830}" uniqueName="9" name="MV" queryTableFieldId="9" dataDxfId="453"/>
    <tableColumn id="10" xr3:uid="{4089AEDD-884F-420D-8C00-AB1D2861DDBF}" uniqueName="10" name="NI" queryTableFieldId="10" dataDxfId="452"/>
    <tableColumn id="11" xr3:uid="{9A69B8E4-8BB4-471B-A9CB-C80448B012C3}" uniqueName="11" name="NW" queryTableFieldId="11" dataDxfId="451"/>
    <tableColumn id="12" xr3:uid="{5AA2F169-593B-4AC3-9F7B-83B58BF2EFA5}" uniqueName="12" name="RP" queryTableFieldId="12" dataDxfId="450"/>
    <tableColumn id="13" xr3:uid="{57172472-2D5C-4045-A829-1861CD42E8FD}" uniqueName="13" name="SL" queryTableFieldId="13" dataDxfId="449"/>
    <tableColumn id="14" xr3:uid="{56C7138D-C417-4D25-9A1E-15303B71ABD2}" uniqueName="14" name="SN" queryTableFieldId="14" dataDxfId="448"/>
    <tableColumn id="15" xr3:uid="{4A6FF23E-FE05-4C30-857B-5EDD5612D62B}" uniqueName="15" name="ST" queryTableFieldId="15" dataDxfId="447"/>
    <tableColumn id="16" xr3:uid="{38FFF756-F586-4B44-A657-80E26D6A7D94}" uniqueName="16" name="SH" queryTableFieldId="16" dataDxfId="446"/>
    <tableColumn id="17" xr3:uid="{94E7E350-3F72-48DD-8419-8903E970A1A5}" uniqueName="17" name="TH" queryTableFieldId="17" dataDxfId="445"/>
    <tableColumn id="18" xr3:uid="{B65C0C4F-83F6-444D-92E9-4F66E85B5F7D}" uniqueName="18" name="DE" queryTableFieldId="18" dataDxfId="444"/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_c3_01_02_verkehrsleistung_bis_2003" displayName="_c3_01_02_verkehrsleistung_bis_2003" ref="A12:R27" tableType="queryTable" insertRowShift="1" totalsRowShown="0" headerRowDxfId="1234" dataDxfId="1233">
  <autoFilter ref="A12:R27" xr:uid="{00000000-000C-0000-FFFF-FFFF2D000000}"/>
  <tableColumns count="18">
    <tableColumn id="1" xr3:uid="{D349F2E6-CA19-49E8-B937-D47D39FDDAA0}" uniqueName="1" name="Column1" queryTableFieldId="1" dataDxfId="443"/>
    <tableColumn id="2" xr3:uid="{2B31BFF3-BE62-4E05-8825-0C3A65D7CCFB}" uniqueName="2" name="BW" queryTableFieldId="2" dataDxfId="442"/>
    <tableColumn id="3" xr3:uid="{F0EA60E1-C2F6-4E35-9916-3EC012F1857E}" uniqueName="3" name="BY" queryTableFieldId="3" dataDxfId="441"/>
    <tableColumn id="4" xr3:uid="{6107B495-8E4A-49BA-8A97-A2CC0C64F5DB}" uniqueName="4" name="BE" queryTableFieldId="4" dataDxfId="440"/>
    <tableColumn id="5" xr3:uid="{EB4ED92C-2A67-41E1-97A9-B2B93AB7C7C0}" uniqueName="5" name="BB" queryTableFieldId="5" dataDxfId="439"/>
    <tableColumn id="6" xr3:uid="{B4F766EB-E1DC-4BB8-88A0-4ADDD3E1320D}" uniqueName="6" name="HB" queryTableFieldId="6" dataDxfId="438"/>
    <tableColumn id="7" xr3:uid="{9116AB07-83B5-464A-B28E-CBC100C542FE}" uniqueName="7" name="HH" queryTableFieldId="7" dataDxfId="437"/>
    <tableColumn id="8" xr3:uid="{537C3ABB-5CF5-4864-94D1-03F856A7AA63}" uniqueName="8" name="HE" queryTableFieldId="8" dataDxfId="436"/>
    <tableColumn id="9" xr3:uid="{D138B63C-AE2D-4A10-802C-308587AB0C88}" uniqueName="9" name="MV" queryTableFieldId="9" dataDxfId="435"/>
    <tableColumn id="10" xr3:uid="{F132944A-613F-4A1F-AED2-45F97F864C2A}" uniqueName="10" name="NI" queryTableFieldId="10" dataDxfId="434"/>
    <tableColumn id="11" xr3:uid="{B2C37E25-5ACF-4D3F-AD4E-3927DA957EA2}" uniqueName="11" name="NW" queryTableFieldId="11" dataDxfId="433"/>
    <tableColumn id="12" xr3:uid="{AEA338FC-A7EB-4873-A9E8-CF2640D710DD}" uniqueName="12" name="RP" queryTableFieldId="12" dataDxfId="432"/>
    <tableColumn id="13" xr3:uid="{15E05CBC-ACF9-426B-9C1C-56F3FB3F3400}" uniqueName="13" name="SL" queryTableFieldId="13" dataDxfId="431"/>
    <tableColumn id="14" xr3:uid="{C18B2F88-82D3-4516-90D2-52536629E18F}" uniqueName="14" name="SN" queryTableFieldId="14" dataDxfId="430"/>
    <tableColumn id="15" xr3:uid="{4C23D8C4-54F1-4751-BB4A-2993D80669B4}" uniqueName="15" name="ST" queryTableFieldId="15" dataDxfId="429"/>
    <tableColumn id="16" xr3:uid="{8042E398-4355-4715-9410-7B40F645C0F9}" uniqueName="16" name="SH" queryTableFieldId="16" dataDxfId="428"/>
    <tableColumn id="17" xr3:uid="{7102417F-B048-43D5-891A-7FBB43BD7C12}" uniqueName="17" name="TH" queryTableFieldId="17" dataDxfId="427"/>
    <tableColumn id="18" xr3:uid="{F632B626-56C1-46C3-9B12-EE9F146BED88}" uniqueName="18" name="DE" queryTableFieldId="18" dataDxfId="426"/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E000000}" name="_c3_02_01_gueterverkehrsleistung" displayName="_c3_02_01_gueterverkehrsleistung" ref="A12:R41" tableType="queryTable" insertRowShift="1" totalsRowShown="0" headerRowDxfId="1232" dataDxfId="1231">
  <autoFilter ref="A12:R41" xr:uid="{00000000-000C-0000-FFFF-FFFF2E000000}"/>
  <tableColumns count="18">
    <tableColumn id="1" xr3:uid="{01A2ABEA-0A23-4D47-B43B-D470DB5941BB}" uniqueName="1" name="Column1" queryTableFieldId="1" dataDxfId="425"/>
    <tableColumn id="2" xr3:uid="{20563C9C-FF56-4F2F-9DDC-1449FD3461C9}" uniqueName="2" name="BW" queryTableFieldId="2" dataDxfId="424"/>
    <tableColumn id="3" xr3:uid="{BC5008A3-9CB0-43E6-92EE-2DF4E7F0D175}" uniqueName="3" name="BY" queryTableFieldId="3" dataDxfId="423"/>
    <tableColumn id="4" xr3:uid="{E1E6F4ED-50E4-4E70-A86B-05B8FF0DE768}" uniqueName="4" name="BE" queryTableFieldId="4" dataDxfId="422"/>
    <tableColumn id="5" xr3:uid="{42D90807-5D59-498D-9430-5AC9E4292475}" uniqueName="5" name="BB" queryTableFieldId="5" dataDxfId="421"/>
    <tableColumn id="6" xr3:uid="{129459EC-21CF-495F-BC52-035081917E25}" uniqueName="6" name="HB" queryTableFieldId="6" dataDxfId="420"/>
    <tableColumn id="7" xr3:uid="{E6BD6B5A-36BB-4C39-8A2B-CE422D1E706E}" uniqueName="7" name="HH" queryTableFieldId="7" dataDxfId="419"/>
    <tableColumn id="8" xr3:uid="{8858AE17-A9F9-4CD8-BD7C-8573FA8ADB2F}" uniqueName="8" name="HE" queryTableFieldId="8" dataDxfId="418"/>
    <tableColumn id="9" xr3:uid="{402F4DD3-A2E3-446E-95F0-50B4C21E7AAF}" uniqueName="9" name="MV" queryTableFieldId="9" dataDxfId="417"/>
    <tableColumn id="10" xr3:uid="{CE22D2D4-20EA-447F-A8AE-A846FA3ED79B}" uniqueName="10" name="NI" queryTableFieldId="10" dataDxfId="416"/>
    <tableColumn id="11" xr3:uid="{C421B403-1C4D-4AC1-AF92-489098F1187C}" uniqueName="11" name="NW" queryTableFieldId="11" dataDxfId="415"/>
    <tableColumn id="12" xr3:uid="{2782518D-A49B-4FDB-BB7C-A3DDFB9BC1A3}" uniqueName="12" name="RP" queryTableFieldId="12" dataDxfId="414"/>
    <tableColumn id="13" xr3:uid="{88EA3ADB-1965-4ABC-AA8E-F2D19E2DC7F6}" uniqueName="13" name="SL" queryTableFieldId="13" dataDxfId="413"/>
    <tableColumn id="14" xr3:uid="{23CC3DD3-F0D3-41DD-927C-2285CC545376}" uniqueName="14" name="SN" queryTableFieldId="14" dataDxfId="412"/>
    <tableColumn id="15" xr3:uid="{8E240231-65BF-4850-BD74-817E4D1704DD}" uniqueName="15" name="ST" queryTableFieldId="15" dataDxfId="411"/>
    <tableColumn id="16" xr3:uid="{20CA3410-F4CE-43EE-A04A-2AFF15DFEFC9}" uniqueName="16" name="SH" queryTableFieldId="16" dataDxfId="410"/>
    <tableColumn id="17" xr3:uid="{9A351C7E-EFC8-4EEF-BB55-28C1EE71DA01}" uniqueName="17" name="TH" queryTableFieldId="17" dataDxfId="409"/>
    <tableColumn id="18" xr3:uid="{0C0271D2-383B-4917-AA87-ED6969E64F2B}" uniqueName="18" name="DE" queryTableFieldId="18" dataDxfId="408"/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F000000}" name="_c3_03_01_gvl_anteil_bahn_schiff" displayName="_c3_03_01_gvl_anteil_bahn_schiff" ref="A12:R41" tableType="queryTable" insertRowShift="1" totalsRowShown="0" headerRowDxfId="1230" dataDxfId="1229">
  <autoFilter ref="A12:R41" xr:uid="{00000000-000C-0000-FFFF-FFFF2F000000}"/>
  <tableColumns count="18">
    <tableColumn id="1" xr3:uid="{C3430FC1-49A6-4D1D-98A4-4661FEF97C80}" uniqueName="1" name="Column1" queryTableFieldId="1" dataDxfId="407"/>
    <tableColumn id="2" xr3:uid="{606DE51F-F7E8-495D-B8ED-8C0B13A21CFB}" uniqueName="2" name="BW" queryTableFieldId="2" dataDxfId="406"/>
    <tableColumn id="3" xr3:uid="{07C8DFBA-DC49-4A5E-B5B3-0702FAA85F84}" uniqueName="3" name="BY" queryTableFieldId="3" dataDxfId="405"/>
    <tableColumn id="4" xr3:uid="{873EC013-4C17-4FE9-9538-DD3370210D2C}" uniqueName="4" name="BE" queryTableFieldId="4" dataDxfId="404"/>
    <tableColumn id="5" xr3:uid="{879B5D04-BA2D-430E-8963-68B2F12C28EC}" uniqueName="5" name="BB" queryTableFieldId="5" dataDxfId="403"/>
    <tableColumn id="6" xr3:uid="{2078D0FB-898C-41F1-8CB3-398B07BC7A02}" uniqueName="6" name="HB" queryTableFieldId="6" dataDxfId="402"/>
    <tableColumn id="7" xr3:uid="{31CE0D03-8213-4C84-B1AB-EFB32D56B634}" uniqueName="7" name="HH" queryTableFieldId="7" dataDxfId="401"/>
    <tableColumn id="8" xr3:uid="{D0BAF373-1C86-40F1-8557-780EA5218824}" uniqueName="8" name="HE" queryTableFieldId="8" dataDxfId="400"/>
    <tableColumn id="9" xr3:uid="{17094FD2-7835-41F9-8900-F6F9586D07AB}" uniqueName="9" name="MV" queryTableFieldId="9" dataDxfId="399"/>
    <tableColumn id="10" xr3:uid="{B0AD85AE-3F06-42A6-95E9-4B2EEC3142C4}" uniqueName="10" name="NI" queryTableFieldId="10" dataDxfId="398"/>
    <tableColumn id="11" xr3:uid="{2C7E363B-312E-4ECA-9023-150C6A7A7978}" uniqueName="11" name="NW" queryTableFieldId="11" dataDxfId="397"/>
    <tableColumn id="12" xr3:uid="{3006CBC0-5C6E-4853-B462-E56835BC1C47}" uniqueName="12" name="RP" queryTableFieldId="12" dataDxfId="396"/>
    <tableColumn id="13" xr3:uid="{09429CE8-8B61-49B4-83C9-19AEACF9AEEE}" uniqueName="13" name="SL" queryTableFieldId="13" dataDxfId="395"/>
    <tableColumn id="14" xr3:uid="{8D1A4DED-7CCD-455B-A6ED-F50D2D939001}" uniqueName="14" name="SN" queryTableFieldId="14" dataDxfId="394"/>
    <tableColumn id="15" xr3:uid="{58EE79DD-C392-474C-AC37-2421D4E98CC3}" uniqueName="15" name="ST" queryTableFieldId="15" dataDxfId="393"/>
    <tableColumn id="16" xr3:uid="{B44C8BD2-A6E2-47E8-B3E0-9633CA13C085}" uniqueName="16" name="SH" queryTableFieldId="16" dataDxfId="392"/>
    <tableColumn id="17" xr3:uid="{52EB8BA3-78E1-4AC5-A441-02FA26416364}" uniqueName="17" name="TH" queryTableFieldId="17" dataDxfId="391"/>
    <tableColumn id="18" xr3:uid="{96F8C600-152A-4B43-A055-D032E7E2CC69}" uniqueName="18" name="DE" queryTableFieldId="18" dataDxfId="390"/>
  </tableColumns>
  <tableStyleInfo name="TableStyleMedium7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0000000}" name="_c4_01_01_erholungsflaechen_gt_500k" displayName="_c4_01_01_erholungsflaechen_gt_500k" ref="A12:R34" tableType="queryTable" insertRowShift="1" totalsRowShown="0" headerRowDxfId="1228" dataDxfId="1227">
  <autoFilter ref="A12:R34" xr:uid="{00000000-000C-0000-FFFF-FFFF30000000}"/>
  <tableColumns count="18">
    <tableColumn id="1" xr3:uid="{DAB752FC-F529-4654-A65B-887757EE1E6B}" uniqueName="1" name="Column1" queryTableFieldId="1" dataDxfId="389"/>
    <tableColumn id="2" xr3:uid="{22B12B7D-5C58-4ACF-88AA-1DD0470359A0}" uniqueName="2" name="BW" queryTableFieldId="2" dataDxfId="388"/>
    <tableColumn id="3" xr3:uid="{CEE1F3A9-AC3F-478A-B91A-B30C59E81673}" uniqueName="3" name="BY" queryTableFieldId="3" dataDxfId="387"/>
    <tableColumn id="4" xr3:uid="{4D676977-7B20-46D1-AB50-ABB1DE08498E}" uniqueName="4" name="BE" queryTableFieldId="4" dataDxfId="386"/>
    <tableColumn id="5" xr3:uid="{42AAEF3E-043A-44C6-AD7A-2F43BF8ECF58}" uniqueName="5" name="BB" queryTableFieldId="5" dataDxfId="385"/>
    <tableColumn id="6" xr3:uid="{32607BB9-036B-4E40-91EB-52C1DF7815F8}" uniqueName="6" name="HB" queryTableFieldId="6" dataDxfId="384"/>
    <tableColumn id="7" xr3:uid="{FBCED23A-06E4-40CB-9A65-8E2056E9FD9B}" uniqueName="7" name="HH" queryTableFieldId="7" dataDxfId="383"/>
    <tableColumn id="8" xr3:uid="{3BAAE251-217A-4A89-91E7-B6A8652EAA00}" uniqueName="8" name="HE" queryTableFieldId="8" dataDxfId="382"/>
    <tableColumn id="9" xr3:uid="{DC5A2B6A-A9E2-461F-8838-E3980B7ABA39}" uniqueName="9" name="MV" queryTableFieldId="9" dataDxfId="381"/>
    <tableColumn id="10" xr3:uid="{F15422F8-7792-43DC-8871-474CF50D7B88}" uniqueName="10" name="NI" queryTableFieldId="10" dataDxfId="380"/>
    <tableColumn id="11" xr3:uid="{67F3F072-EF95-46B2-873E-83BC1CDEE322}" uniqueName="11" name="NW" queryTableFieldId="11" dataDxfId="379"/>
    <tableColumn id="12" xr3:uid="{C0536994-F456-40AD-8614-7D9B68CF8708}" uniqueName="12" name="RP" queryTableFieldId="12" dataDxfId="378"/>
    <tableColumn id="13" xr3:uid="{7CB606DE-0FE9-4113-A5D6-A71EB4E2712F}" uniqueName="13" name="SL" queryTableFieldId="13" dataDxfId="377"/>
    <tableColumn id="14" xr3:uid="{225FE38D-33D9-4C7B-A31B-B6852F7EC594}" uniqueName="14" name="SN" queryTableFieldId="14" dataDxfId="376"/>
    <tableColumn id="15" xr3:uid="{C0D09AC6-D6E6-4A4E-949F-0520DEC6A194}" uniqueName="15" name="ST" queryTableFieldId="15" dataDxfId="375"/>
    <tableColumn id="16" xr3:uid="{818670A4-9905-4302-A762-7FDC0A35D335}" uniqueName="16" name="SH" queryTableFieldId="16" dataDxfId="374"/>
    <tableColumn id="17" xr3:uid="{6894DD4B-A33A-4150-B009-A8160979019E}" uniqueName="17" name="TH" queryTableFieldId="17" dataDxfId="373"/>
    <tableColumn id="18" xr3:uid="{6421A8DB-600E-4FDD-B5D4-56A5323BE704}" uniqueName="18" name="DE" queryTableFieldId="18" dataDxfId="372"/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1000000}" name="_c4_02_01_erholungsflaechen_100k_500k" displayName="_c4_02_01_erholungsflaechen_100k_500k" ref="A12:R34" tableType="queryTable" insertRowShift="1" totalsRowShown="0" headerRowDxfId="1226" dataDxfId="1225">
  <autoFilter ref="A12:R34" xr:uid="{00000000-000C-0000-FFFF-FFFF31000000}"/>
  <tableColumns count="18">
    <tableColumn id="1" xr3:uid="{5386792B-16C9-4105-96AE-D6001D53A002}" uniqueName="1" name="Column1" queryTableFieldId="1" dataDxfId="371"/>
    <tableColumn id="2" xr3:uid="{DBCDF590-C1EF-4185-B614-9476A1FFC0CD}" uniqueName="2" name="BW" queryTableFieldId="2" dataDxfId="370"/>
    <tableColumn id="3" xr3:uid="{5660C95F-E5BA-41A6-9B37-81489CBE3A77}" uniqueName="3" name="BY" queryTableFieldId="3" dataDxfId="369"/>
    <tableColumn id="4" xr3:uid="{27F6B109-EB81-4D84-8FCC-808B0F12855F}" uniqueName="4" name="BE" queryTableFieldId="4" dataDxfId="368"/>
    <tableColumn id="5" xr3:uid="{8093F7BA-573C-4647-AF45-0946C1D28CFA}" uniqueName="5" name="BB" queryTableFieldId="5" dataDxfId="367"/>
    <tableColumn id="6" xr3:uid="{987DB7BF-A968-499C-A3C2-71EED52ECECC}" uniqueName="6" name="HB" queryTableFieldId="6" dataDxfId="366"/>
    <tableColumn id="7" xr3:uid="{2D018EB5-8D80-425F-AB7A-3FD9ECCC8E4B}" uniqueName="7" name="HH" queryTableFieldId="7" dataDxfId="365"/>
    <tableColumn id="8" xr3:uid="{2BC9F554-FFBC-4CB1-A326-51167A11CFE8}" uniqueName="8" name="HE" queryTableFieldId="8" dataDxfId="364"/>
    <tableColumn id="9" xr3:uid="{6B47D2F5-82CE-492D-B4FC-1FA6671E37C4}" uniqueName="9" name="MV" queryTableFieldId="9" dataDxfId="363"/>
    <tableColumn id="10" xr3:uid="{9CD7C43D-3417-4EBC-B8FD-CC3E489BC337}" uniqueName="10" name="NI" queryTableFieldId="10" dataDxfId="362"/>
    <tableColumn id="11" xr3:uid="{A101E100-EA3A-4CC1-B649-46281CCB4BEC}" uniqueName="11" name="NW" queryTableFieldId="11" dataDxfId="361"/>
    <tableColumn id="12" xr3:uid="{0F4BFD04-A764-4F19-9925-1431279E42B6}" uniqueName="12" name="RP" queryTableFieldId="12" dataDxfId="360"/>
    <tableColumn id="13" xr3:uid="{A98CED4E-E2A7-4E6A-B353-6F1601649B59}" uniqueName="13" name="SL" queryTableFieldId="13" dataDxfId="359"/>
    <tableColumn id="14" xr3:uid="{F9DAA654-A01A-4ABC-B2A9-030F668A8561}" uniqueName="14" name="SN" queryTableFieldId="14" dataDxfId="358"/>
    <tableColumn id="15" xr3:uid="{0C3F0336-33A5-42F6-B4F1-B060D9541F6C}" uniqueName="15" name="ST" queryTableFieldId="15" dataDxfId="357"/>
    <tableColumn id="16" xr3:uid="{1040907F-A2FE-43D9-81BC-8A3E328A5635}" uniqueName="16" name="SH" queryTableFieldId="16" dataDxfId="356"/>
    <tableColumn id="17" xr3:uid="{9A8761C2-DB7C-4B24-A1AA-3C67ACD043B0}" uniqueName="17" name="TH" queryTableFieldId="17" dataDxfId="355"/>
    <tableColumn id="18" xr3:uid="{2C99A1C6-ABFE-4F9D-8DC7-33DB06337333}" uniqueName="18" name="DE" queryTableFieldId="18" dataDxfId="354"/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2000000}" name="_c4_03_01_erholungsflaechen_50k_100k" displayName="_c4_03_01_erholungsflaechen_50k_100k" ref="A12:R34" tableType="queryTable" insertRowShift="1" totalsRowShown="0" headerRowDxfId="1224" dataDxfId="1223">
  <autoFilter ref="A12:R34" xr:uid="{00000000-000C-0000-FFFF-FFFF32000000}"/>
  <tableColumns count="18">
    <tableColumn id="1" xr3:uid="{0E5672A3-E947-483C-BBB7-FE2D893BA4BF}" uniqueName="1" name="Column1" queryTableFieldId="1" dataDxfId="353"/>
    <tableColumn id="2" xr3:uid="{35B23F30-0E09-4CDA-929B-47FC122DF172}" uniqueName="2" name="BW" queryTableFieldId="2" dataDxfId="352"/>
    <tableColumn id="3" xr3:uid="{209EF23C-14CC-4C2E-95EC-C823A1E1A377}" uniqueName="3" name="BY" queryTableFieldId="3" dataDxfId="351"/>
    <tableColumn id="4" xr3:uid="{910A9EEB-B0AB-4A6D-9CD8-7A15018FD062}" uniqueName="4" name="BE" queryTableFieldId="4" dataDxfId="350"/>
    <tableColumn id="5" xr3:uid="{45D30991-EA40-4480-AF63-FA2359FDD784}" uniqueName="5" name="BB" queryTableFieldId="5" dataDxfId="349"/>
    <tableColumn id="6" xr3:uid="{0F9C8F2F-D91C-4A33-9083-7AF94C0964DD}" uniqueName="6" name="HB" queryTableFieldId="6" dataDxfId="348"/>
    <tableColumn id="7" xr3:uid="{BA8189D2-8DC6-4B63-85B4-9A8DE9B78F62}" uniqueName="7" name="HH" queryTableFieldId="7" dataDxfId="347"/>
    <tableColumn id="8" xr3:uid="{C51FEC6C-C4D4-4E2F-AF71-3846BC672839}" uniqueName="8" name="HE" queryTableFieldId="8" dataDxfId="346"/>
    <tableColumn id="9" xr3:uid="{E98EC46A-7864-47A3-BF85-AED3F342C1CC}" uniqueName="9" name="MV" queryTableFieldId="9" dataDxfId="345"/>
    <tableColumn id="10" xr3:uid="{6DE30C45-74E6-49AA-A6E4-6AE3109D7709}" uniqueName="10" name="NI" queryTableFieldId="10" dataDxfId="344"/>
    <tableColumn id="11" xr3:uid="{92DD07F6-3E2A-4682-A3FD-9F0752081522}" uniqueName="11" name="NW" queryTableFieldId="11" dataDxfId="343"/>
    <tableColumn id="12" xr3:uid="{0B324B15-5D7E-41EB-B226-29CF52A8192D}" uniqueName="12" name="RP" queryTableFieldId="12" dataDxfId="342"/>
    <tableColumn id="13" xr3:uid="{61DA78BD-98F3-4169-B646-753308CEB346}" uniqueName="13" name="SL" queryTableFieldId="13" dataDxfId="341"/>
    <tableColumn id="14" xr3:uid="{29716D4C-5199-4C55-A34D-D6D02090B96F}" uniqueName="14" name="SN" queryTableFieldId="14" dataDxfId="340"/>
    <tableColumn id="15" xr3:uid="{B178EF79-DB95-46B6-AF08-5FE7C9AC5844}" uniqueName="15" name="ST" queryTableFieldId="15" dataDxfId="339"/>
    <tableColumn id="16" xr3:uid="{6C8403FB-F6C5-40AB-9208-239567131520}" uniqueName="16" name="SH" queryTableFieldId="16" dataDxfId="338"/>
    <tableColumn id="17" xr3:uid="{DFB17EB2-94BE-4328-844C-32B374176359}" uniqueName="17" name="TH" queryTableFieldId="17" dataDxfId="337"/>
    <tableColumn id="18" xr3:uid="{AB09D028-E038-44D2-9048-201B5D1D5EBF}" uniqueName="18" name="DE" queryTableFieldId="18" dataDxfId="336"/>
  </tableColumns>
  <tableStyleInfo name="TableStyleMedium7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3000000}" name="_c5_01_01_nitrat_25" displayName="_c5_01_01_nitrat_25" ref="A12:R29" tableType="queryTable" insertRowShift="1" totalsRowShown="0" headerRowDxfId="1222" dataDxfId="1221">
  <autoFilter ref="A12:R29" xr:uid="{00000000-000C-0000-FFFF-FFFF33000000}"/>
  <tableColumns count="18">
    <tableColumn id="1" xr3:uid="{51255F30-1AB7-4495-AED0-A3C8D93DAD14}" uniqueName="1" name="Column1" queryTableFieldId="1" dataDxfId="335"/>
    <tableColumn id="2" xr3:uid="{3F83B44A-7352-4D31-80A8-8C6DC3B08AA5}" uniqueName="2" name="BW" queryTableFieldId="2" dataDxfId="334"/>
    <tableColumn id="3" xr3:uid="{F0F6422C-E0B7-4875-84C1-EDD486D7B96B}" uniqueName="3" name="BY" queryTableFieldId="3" dataDxfId="333"/>
    <tableColumn id="4" xr3:uid="{8A54D5E7-03BA-4C7E-BEED-444F7D9C6C93}" uniqueName="4" name="BE" queryTableFieldId="4" dataDxfId="332"/>
    <tableColumn id="5" xr3:uid="{06909276-9425-4ADC-BD38-B63AD3CD845F}" uniqueName="5" name="BB" queryTableFieldId="5" dataDxfId="331"/>
    <tableColumn id="6" xr3:uid="{2B5217B7-B584-417F-8E90-91D321A38B57}" uniqueName="6" name="HB" queryTableFieldId="6" dataDxfId="330"/>
    <tableColumn id="7" xr3:uid="{B448AD20-B739-4702-AFD8-6A8B5EE86BA4}" uniqueName="7" name="HH" queryTableFieldId="7" dataDxfId="329"/>
    <tableColumn id="8" xr3:uid="{F7CBEA66-21C3-4477-BAE8-9C3D7E96C6BB}" uniqueName="8" name="HE" queryTableFieldId="8" dataDxfId="328"/>
    <tableColumn id="9" xr3:uid="{E53CA4B4-8ADF-4A62-A6B8-3E42C721A049}" uniqueName="9" name="MV" queryTableFieldId="9" dataDxfId="327"/>
    <tableColumn id="10" xr3:uid="{2B592BA6-8B49-4E05-8C3C-C55730BBCF1C}" uniqueName="10" name="NI" queryTableFieldId="10" dataDxfId="326"/>
    <tableColumn id="11" xr3:uid="{EE0D7702-53A6-4CD9-A42E-FD6FD9A167FE}" uniqueName="11" name="NW" queryTableFieldId="11" dataDxfId="325"/>
    <tableColumn id="12" xr3:uid="{8B5370B4-D5B2-49CE-B2B5-3996B97902A9}" uniqueName="12" name="RP" queryTableFieldId="12" dataDxfId="324"/>
    <tableColumn id="13" xr3:uid="{5A53FB6B-E83E-4EEF-B3C7-DF39ACB23B54}" uniqueName="13" name="SL" queryTableFieldId="13" dataDxfId="323"/>
    <tableColumn id="14" xr3:uid="{0152AD4C-96B3-4FF6-815C-9232DF7425EE}" uniqueName="14" name="SN" queryTableFieldId="14" dataDxfId="322"/>
    <tableColumn id="15" xr3:uid="{DBD02EC4-2299-4D4A-9A69-B388BCD0C9DF}" uniqueName="15" name="ST" queryTableFieldId="15" dataDxfId="321"/>
    <tableColumn id="16" xr3:uid="{9E8D44D4-2A8C-40F5-BB37-7E8A32BDBC65}" uniqueName="16" name="SH" queryTableFieldId="16" dataDxfId="320"/>
    <tableColumn id="17" xr3:uid="{4511AF4E-2B84-4B7D-B1F8-101E4C3DFF75}" uniqueName="17" name="TH" queryTableFieldId="17" dataDxfId="319"/>
    <tableColumn id="18" xr3:uid="{F031CF84-CA91-41B5-B86D-3F47EF98E469}" uniqueName="18" name="DE" queryTableFieldId="18" dataDxfId="31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a3_01_01_treibhausgase_einwohnerbezogen" displayName="a3_01_01_treibhausgase_einwohnerbezogen" ref="A12:R38" tableType="queryTable" insertRowShift="1" totalsRowShown="0" headerRowDxfId="1306" dataDxfId="1305">
  <autoFilter ref="A12:R38" xr:uid="{00000000-000C-0000-FFFF-FFFF06000000}"/>
  <tableColumns count="18">
    <tableColumn id="1" xr3:uid="{2EF82FFD-B6B2-411E-922B-DFD7BAE300DF}" uniqueName="1" name="Column1" queryTableFieldId="1" dataDxfId="1126"/>
    <tableColumn id="2" xr3:uid="{EB0E8997-626D-45B3-A8E3-AEF3E725BA95}" uniqueName="2" name="BW" queryTableFieldId="2" dataDxfId="1125"/>
    <tableColumn id="3" xr3:uid="{1C55C6EA-7308-45D7-9558-0126C2B85F02}" uniqueName="3" name="BY" queryTableFieldId="3" dataDxfId="1124"/>
    <tableColumn id="4" xr3:uid="{84FCD08A-DABA-4A07-A991-96BA331D0F24}" uniqueName="4" name="BE" queryTableFieldId="4" dataDxfId="1123"/>
    <tableColumn id="5" xr3:uid="{FA78ADB4-9521-42B5-B60B-EDDBB6127809}" uniqueName="5" name="BB" queryTableFieldId="5" dataDxfId="1122"/>
    <tableColumn id="6" xr3:uid="{3A4FB647-45BE-4D86-B847-0B3933A3A300}" uniqueName="6" name="HB" queryTableFieldId="6" dataDxfId="1121"/>
    <tableColumn id="7" xr3:uid="{08CF8229-E001-44AE-B457-651F336E80D3}" uniqueName="7" name="HH" queryTableFieldId="7" dataDxfId="1120"/>
    <tableColumn id="8" xr3:uid="{A78CA34A-D801-41B5-B469-5080FB1EC01B}" uniqueName="8" name="HE" queryTableFieldId="8" dataDxfId="1119"/>
    <tableColumn id="9" xr3:uid="{2567F72E-847E-4137-8EDF-C941B52FAF9F}" uniqueName="9" name="MV" queryTableFieldId="9" dataDxfId="1118"/>
    <tableColumn id="10" xr3:uid="{4F80C824-C295-407D-99A2-5AA2F08D364C}" uniqueName="10" name="NI" queryTableFieldId="10" dataDxfId="1117"/>
    <tableColumn id="11" xr3:uid="{F70C1DE5-887D-40E6-A4AE-327E06A7BA1A}" uniqueName="11" name="NW" queryTableFieldId="11" dataDxfId="1116"/>
    <tableColumn id="12" xr3:uid="{58549AE9-1C83-4D85-8672-34580DE6B195}" uniqueName="12" name="RP" queryTableFieldId="12" dataDxfId="1115"/>
    <tableColumn id="13" xr3:uid="{EC682D2E-F5E2-49F9-BC99-80160232D6DD}" uniqueName="13" name="SL" queryTableFieldId="13" dataDxfId="1114"/>
    <tableColumn id="14" xr3:uid="{50F6A840-CB75-4925-BD1E-65433113F817}" uniqueName="14" name="SN" queryTableFieldId="14" dataDxfId="1113"/>
    <tableColumn id="15" xr3:uid="{E6C8066A-650D-401B-AAB1-5A621D2E6900}" uniqueName="15" name="ST" queryTableFieldId="15" dataDxfId="1112"/>
    <tableColumn id="16" xr3:uid="{8F719A40-2238-4DEC-92C3-92E5AEA58BA4}" uniqueName="16" name="SH" queryTableFieldId="16" dataDxfId="1111"/>
    <tableColumn id="17" xr3:uid="{5F4F166D-6CEE-4D65-892A-CDED7DA4CB64}" uniqueName="17" name="TH" queryTableFieldId="17" dataDxfId="1110"/>
    <tableColumn id="18" xr3:uid="{9CBD2465-52F0-4775-A118-20B4ED7DF414}" uniqueName="18" name="DE" queryTableFieldId="18" dataDxfId="1109"/>
  </tableColumns>
  <tableStyleInfo name="TableStyleMedium7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4000000}" name="_c5_02_01_nitrat_50" displayName="_c5_02_01_nitrat_50" ref="A12:R29" tableType="queryTable" insertRowShift="1" totalsRowShown="0" headerRowDxfId="1220" dataDxfId="1219">
  <autoFilter ref="A12:R29" xr:uid="{00000000-000C-0000-FFFF-FFFF34000000}"/>
  <tableColumns count="18">
    <tableColumn id="1" xr3:uid="{7759F1B6-B2D9-4AE4-B720-1E4B55EF453D}" uniqueName="1" name="Column1" queryTableFieldId="1" dataDxfId="317"/>
    <tableColumn id="2" xr3:uid="{A936E55E-6280-4B4E-8676-189EA751D107}" uniqueName="2" name="BW" queryTableFieldId="2" dataDxfId="316"/>
    <tableColumn id="3" xr3:uid="{C64CBCA2-C001-4ABD-9598-599408EE08CF}" uniqueName="3" name="BY" queryTableFieldId="3" dataDxfId="315"/>
    <tableColumn id="4" xr3:uid="{4F2542CF-419F-4CC6-B2BF-6FEFBF1B9F6B}" uniqueName="4" name="BE" queryTableFieldId="4" dataDxfId="314"/>
    <tableColumn id="5" xr3:uid="{B2573DE4-25E6-4532-BC06-E1969D18D080}" uniqueName="5" name="BB" queryTableFieldId="5" dataDxfId="313"/>
    <tableColumn id="6" xr3:uid="{7F8FCA5F-2CA4-41BE-9654-95B745D5638F}" uniqueName="6" name="HB" queryTableFieldId="6" dataDxfId="312"/>
    <tableColumn id="7" xr3:uid="{D823AEE4-8902-422A-BD24-FA890082339E}" uniqueName="7" name="HH" queryTableFieldId="7" dataDxfId="311"/>
    <tableColumn id="8" xr3:uid="{90A575B5-E235-4028-92FF-AE6E488518AC}" uniqueName="8" name="HE" queryTableFieldId="8" dataDxfId="310"/>
    <tableColumn id="9" xr3:uid="{FE161E50-3A8E-42B3-886F-18CC4ECF11C9}" uniqueName="9" name="MV" queryTableFieldId="9" dataDxfId="309"/>
    <tableColumn id="10" xr3:uid="{F9F53764-7091-483A-8D18-62265F354EBC}" uniqueName="10" name="NI" queryTableFieldId="10" dataDxfId="308"/>
    <tableColumn id="11" xr3:uid="{CEAFD72D-0793-4C11-86BA-8847825F7063}" uniqueName="11" name="NW" queryTableFieldId="11" dataDxfId="307"/>
    <tableColumn id="12" xr3:uid="{7A0196D8-59EB-4BEA-8160-26A007DC3A51}" uniqueName="12" name="RP" queryTableFieldId="12" dataDxfId="306"/>
    <tableColumn id="13" xr3:uid="{EDFACF47-AB13-4C46-906A-2C35FF8C9A41}" uniqueName="13" name="SL" queryTableFieldId="13" dataDxfId="305"/>
    <tableColumn id="14" xr3:uid="{F915A887-89BD-4DB4-9987-769A20A57830}" uniqueName="14" name="SN" queryTableFieldId="14" dataDxfId="304"/>
    <tableColumn id="15" xr3:uid="{204F7FF1-50DD-44DA-A57C-0B21B9B84E90}" uniqueName="15" name="ST" queryTableFieldId="15" dataDxfId="303"/>
    <tableColumn id="16" xr3:uid="{460C0E68-0C34-49EB-871E-2DB7EBC022CC}" uniqueName="16" name="SH" queryTableFieldId="16" dataDxfId="302"/>
    <tableColumn id="17" xr3:uid="{5E765FD3-8555-48E0-B0B6-252C6E2944F7}" uniqueName="17" name="TH" queryTableFieldId="17" dataDxfId="301"/>
    <tableColumn id="18" xr3:uid="{FE3F861C-DD34-47E2-B2E8-EDBA04AB2602}" uniqueName="18" name="DE" queryTableFieldId="18" dataDxfId="300"/>
  </tableColumns>
  <tableStyleInfo name="TableStyleMedium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5000000}" name="_c6_01_01_schwermetalleintrag" displayName="_c6_01_01_schwermetalleintrag" ref="A12:R38" tableType="queryTable" insertRowShift="1" totalsRowShown="0" headerRowDxfId="1218" dataDxfId="1217">
  <autoFilter ref="A12:R38" xr:uid="{00000000-000C-0000-FFFF-FFFF35000000}"/>
  <tableColumns count="18">
    <tableColumn id="1" xr3:uid="{E8A42ED6-E47C-46E8-836E-066D4BA2736E}" uniqueName="1" name="Column1" queryTableFieldId="1" dataDxfId="299"/>
    <tableColumn id="2" xr3:uid="{26B9F18A-F59B-4AEB-A9F6-E7C22B5BDD29}" uniqueName="2" name="BW" queryTableFieldId="2" dataDxfId="298"/>
    <tableColumn id="3" xr3:uid="{3A25E5A5-2034-43F6-9DA5-B122AFC072A6}" uniqueName="3" name="BY" queryTableFieldId="3" dataDxfId="297"/>
    <tableColumn id="4" xr3:uid="{9A54DCE8-E26B-4424-97B4-86DFF5891B38}" uniqueName="4" name="BE" queryTableFieldId="4" dataDxfId="296"/>
    <tableColumn id="5" xr3:uid="{DE626BED-721F-43F6-991C-F75EFF69E75C}" uniqueName="5" name="BB" queryTableFieldId="5" dataDxfId="295"/>
    <tableColumn id="6" xr3:uid="{1A2746E8-8AAF-42F2-B13A-B7DDA6139BAD}" uniqueName="6" name="HB" queryTableFieldId="6" dataDxfId="294"/>
    <tableColumn id="7" xr3:uid="{C325CF9E-F95F-4E79-980F-B30416850320}" uniqueName="7" name="HH" queryTableFieldId="7" dataDxfId="293"/>
    <tableColumn id="8" xr3:uid="{9B681FBE-2FEE-4E30-9DC7-5C98BF136A9A}" uniqueName="8" name="HE" queryTableFieldId="8" dataDxfId="292"/>
    <tableColumn id="9" xr3:uid="{FBF6C082-FAF9-4163-932D-ECE287856412}" uniqueName="9" name="MV" queryTableFieldId="9" dataDxfId="291"/>
    <tableColumn id="10" xr3:uid="{24A38ABB-D6DD-4E57-AB9B-86732868D5DF}" uniqueName="10" name="NI" queryTableFieldId="10" dataDxfId="290"/>
    <tableColumn id="11" xr3:uid="{27F4F455-E3AA-43F1-A36E-27D945A32B33}" uniqueName="11" name="NW" queryTableFieldId="11" dataDxfId="289"/>
    <tableColumn id="12" xr3:uid="{B8BDC266-2BCD-40F3-9162-EB588B62031C}" uniqueName="12" name="RP" queryTableFieldId="12" dataDxfId="288"/>
    <tableColumn id="13" xr3:uid="{E513698B-8519-4A57-AF55-FA4F7A47C68F}" uniqueName="13" name="SL" queryTableFieldId="13" dataDxfId="287"/>
    <tableColumn id="14" xr3:uid="{3F8599CB-9F52-41AF-8D0C-7FD0E5299D50}" uniqueName="14" name="SN" queryTableFieldId="14" dataDxfId="286"/>
    <tableColumn id="15" xr3:uid="{5365DD07-929B-46A4-A6E7-39B5B0EBB9CF}" uniqueName="15" name="ST" queryTableFieldId="15" dataDxfId="285"/>
    <tableColumn id="16" xr3:uid="{A8371E03-4DF9-4BFC-86C2-0BD973D0249A}" uniqueName="16" name="SH" queryTableFieldId="16" dataDxfId="284"/>
    <tableColumn id="17" xr3:uid="{04865052-8C14-41A8-BD29-C8718DBB6625}" uniqueName="17" name="TH" queryTableFieldId="17" dataDxfId="283"/>
    <tableColumn id="18" xr3:uid="{6F4AED15-CD60-40F7-96C8-C773F51DA43E}" uniqueName="18" name="DE" queryTableFieldId="18" dataDxfId="282"/>
  </tableColumns>
  <tableStyleInfo name="TableStyleMedium7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36000000}" name="_c7_01_01_heisse_tage" displayName="_c7_01_01_heisse_tage" ref="A12:R58" tableType="queryTable" insertRowShift="1" totalsRowShown="0" headerRowDxfId="1216" dataDxfId="1215">
  <autoFilter ref="A12:R58" xr:uid="{00000000-000C-0000-FFFF-FFFF36000000}"/>
  <tableColumns count="18">
    <tableColumn id="1" xr3:uid="{6E4071BB-58F2-4FE9-A2F0-F01B7C72A547}" uniqueName="1" name="Column1" queryTableFieldId="1" dataDxfId="281"/>
    <tableColumn id="2" xr3:uid="{749AAF4B-FEE3-446E-ACD5-7DCEE8E2E542}" uniqueName="2" name="BW" queryTableFieldId="2" dataDxfId="280"/>
    <tableColumn id="3" xr3:uid="{4593E4E8-E679-41B6-96AD-D2E3811ACC27}" uniqueName="3" name="BY" queryTableFieldId="3" dataDxfId="279"/>
    <tableColumn id="4" xr3:uid="{37532F0A-7B62-49ED-BDBB-EAE5A11C4898}" uniqueName="4" name="BE" queryTableFieldId="4" dataDxfId="278"/>
    <tableColumn id="5" xr3:uid="{8AF5782E-BF9E-4D5F-BD69-0A366337EBAF}" uniqueName="5" name="BB" queryTableFieldId="5" dataDxfId="277"/>
    <tableColumn id="6" xr3:uid="{2D7566F9-5679-4B87-86D6-B3C318E939FF}" uniqueName="6" name="HB" queryTableFieldId="6" dataDxfId="276"/>
    <tableColumn id="7" xr3:uid="{D7D0460C-08CC-4308-9D3B-99E98266A551}" uniqueName="7" name="HH" queryTableFieldId="7" dataDxfId="275"/>
    <tableColumn id="8" xr3:uid="{3D69229A-DCED-4CA3-B736-ADDD635FED83}" uniqueName="8" name="HE" queryTableFieldId="8" dataDxfId="274"/>
    <tableColumn id="9" xr3:uid="{74FB7310-C48B-4247-AEE2-4D5ADA2E21D9}" uniqueName="9" name="MV" queryTableFieldId="9" dataDxfId="273"/>
    <tableColumn id="10" xr3:uid="{E9F4D05C-D864-4CDA-8D7A-B57837122F0B}" uniqueName="10" name="NI" queryTableFieldId="10" dataDxfId="272"/>
    <tableColumn id="11" xr3:uid="{13E62800-3910-4750-87DA-BD75F778DC3B}" uniqueName="11" name="NW" queryTableFieldId="11" dataDxfId="271"/>
    <tableColumn id="12" xr3:uid="{4BD48659-C627-4D4B-AFE5-4C50A44F6DC0}" uniqueName="12" name="RP" queryTableFieldId="12" dataDxfId="270"/>
    <tableColumn id="13" xr3:uid="{086472D8-FC6D-453D-ADA7-29AD1D8CCCE5}" uniqueName="13" name="SL" queryTableFieldId="13" dataDxfId="269"/>
    <tableColumn id="14" xr3:uid="{AB3D5130-6E76-485D-9650-A62F4B59FC94}" uniqueName="14" name="SN" queryTableFieldId="14" dataDxfId="268"/>
    <tableColumn id="15" xr3:uid="{807F38FE-99F7-4C02-BAC0-FEE9C30E2590}" uniqueName="15" name="ST" queryTableFieldId="15" dataDxfId="267"/>
    <tableColumn id="16" xr3:uid="{E4BB9786-0631-45E1-B53F-0A57722F1EBB}" uniqueName="16" name="SH" queryTableFieldId="16" dataDxfId="266"/>
    <tableColumn id="17" xr3:uid="{56F77B9D-DE0B-45FF-98E3-64C8676E63CE}" uniqueName="17" name="TH" queryTableFieldId="17" dataDxfId="265"/>
    <tableColumn id="18" xr3:uid="{6F772DC0-CC94-4776-8520-2C28A5D47045}" uniqueName="18" name="DE" queryTableFieldId="18" dataDxfId="264"/>
  </tableColumns>
  <tableStyleInfo name="TableStyleMedium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9000000}" name="d1_01_01_flaechenverbrauch" displayName="d1_01_01_flaechenverbrauch" ref="A12:R35" tableType="queryTable" insertRowShift="1" totalsRowShown="0" headerRowDxfId="1214" dataDxfId="1213">
  <autoFilter ref="A12:R35" xr:uid="{00000000-000C-0000-FFFF-FFFF39000000}"/>
  <tableColumns count="18">
    <tableColumn id="1" xr3:uid="{CF3B3166-AD30-4041-8598-90C295435BC6}" uniqueName="1" name="Column1" queryTableFieldId="1" dataDxfId="263"/>
    <tableColumn id="2" xr3:uid="{9497C019-C42D-48D5-AFCC-6D535CB460FC}" uniqueName="2" name="BW" queryTableFieldId="2" dataDxfId="262"/>
    <tableColumn id="3" xr3:uid="{33C63A50-CDEA-4A09-B556-A46E859BF41E}" uniqueName="3" name="BY" queryTableFieldId="3" dataDxfId="261"/>
    <tableColumn id="4" xr3:uid="{8DBFE908-36AB-46DE-B326-24A8C508B96C}" uniqueName="4" name="BE" queryTableFieldId="4" dataDxfId="260"/>
    <tableColumn id="5" xr3:uid="{20D87DFC-6E50-48E4-9E50-949C320E3D08}" uniqueName="5" name="BB" queryTableFieldId="5" dataDxfId="259"/>
    <tableColumn id="6" xr3:uid="{34CB83E8-C375-4021-B4AF-A623B25EE6CF}" uniqueName="6" name="HB" queryTableFieldId="6" dataDxfId="258"/>
    <tableColumn id="7" xr3:uid="{4A0B7C9B-EBB6-439E-8129-7025EE913A93}" uniqueName="7" name="HH" queryTableFieldId="7" dataDxfId="257"/>
    <tableColumn id="8" xr3:uid="{49E4436A-29BE-4107-897F-87003A0A3BE6}" uniqueName="8" name="HE" queryTableFieldId="8" dataDxfId="256"/>
    <tableColumn id="9" xr3:uid="{A12C749C-114D-4D1C-A07A-39AA871743E2}" uniqueName="9" name="MV" queryTableFieldId="9" dataDxfId="255"/>
    <tableColumn id="10" xr3:uid="{2B827D67-56B8-4DE7-A83C-235A3393B6A4}" uniqueName="10" name="NI" queryTableFieldId="10" dataDxfId="254"/>
    <tableColumn id="11" xr3:uid="{22DD61E3-8818-4EFB-A0FA-D3A1439B443A}" uniqueName="11" name="NW" queryTableFieldId="11" dataDxfId="253"/>
    <tableColumn id="12" xr3:uid="{3FD614D6-BA3D-4FFE-83BC-C4E7CFAF37A9}" uniqueName="12" name="RP" queryTableFieldId="12" dataDxfId="252"/>
    <tableColumn id="13" xr3:uid="{507D474C-008C-4027-A93A-DEEE8A09E0CA}" uniqueName="13" name="SL" queryTableFieldId="13" dataDxfId="251"/>
    <tableColumn id="14" xr3:uid="{31E28FCB-5273-45CF-8E68-F618858C4937}" uniqueName="14" name="SN" queryTableFieldId="14" dataDxfId="250"/>
    <tableColumn id="15" xr3:uid="{FEE3E454-EDFC-4F4B-A374-B229DCA44C80}" uniqueName="15" name="ST" queryTableFieldId="15" dataDxfId="249"/>
    <tableColumn id="16" xr3:uid="{7B1BD9B3-2DDA-4921-8C7D-907D6EC5921B}" uniqueName="16" name="SH" queryTableFieldId="16" dataDxfId="248"/>
    <tableColumn id="17" xr3:uid="{F0ED8E1E-29E0-4AA7-9E41-729155B30CC5}" uniqueName="17" name="TH" queryTableFieldId="17" dataDxfId="247"/>
    <tableColumn id="18" xr3:uid="{20A4751F-CC8E-460D-90A4-C5C5DFCD8D0F}" uniqueName="18" name="DE" queryTableFieldId="18" dataDxfId="246"/>
  </tableColumns>
  <tableStyleInfo name="TableStyleMedium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A000000}" name="d1_01_02_flaechenverbrauch_jahreswerte" displayName="d1_01_02_flaechenverbrauch_jahreswerte" ref="A12:R36" tableType="queryTable" insertRowShift="1" totalsRowShown="0" headerRowDxfId="1212" dataDxfId="1211">
  <autoFilter ref="A12:R36" xr:uid="{00000000-000C-0000-FFFF-FFFF3A000000}"/>
  <tableColumns count="18">
    <tableColumn id="1" xr3:uid="{6917F854-2DCB-410C-921F-60CACF0C3E85}" uniqueName="1" name="Column1" queryTableFieldId="1" dataDxfId="245"/>
    <tableColumn id="2" xr3:uid="{2FBD2424-FE77-47CE-86C9-7D4113F22722}" uniqueName="2" name="BW" queryTableFieldId="2" dataDxfId="244"/>
    <tableColumn id="3" xr3:uid="{DC00A11C-5703-4C1F-BDF4-D7BFDC208547}" uniqueName="3" name="BY" queryTableFieldId="3" dataDxfId="243"/>
    <tableColumn id="4" xr3:uid="{AA5BB0E9-E0EA-4850-88A3-708439560D37}" uniqueName="4" name="BE" queryTableFieldId="4" dataDxfId="242"/>
    <tableColumn id="5" xr3:uid="{09AD3EB3-1CA8-4645-B551-FC73822667AB}" uniqueName="5" name="BB" queryTableFieldId="5" dataDxfId="241"/>
    <tableColumn id="6" xr3:uid="{BCED4C48-7075-4D5C-AA40-EF6758C66E97}" uniqueName="6" name="HB" queryTableFieldId="6" dataDxfId="240"/>
    <tableColumn id="7" xr3:uid="{8541A0BF-D74E-425F-B61E-53B7CDBC43A3}" uniqueName="7" name="HH" queryTableFieldId="7" dataDxfId="239"/>
    <tableColumn id="8" xr3:uid="{069BC43C-AE7F-4351-BB45-F3BFCC48D71D}" uniqueName="8" name="HE" queryTableFieldId="8" dataDxfId="238"/>
    <tableColumn id="9" xr3:uid="{F1818F43-A37E-4309-92C6-6F9F4939A5F7}" uniqueName="9" name="MV" queryTableFieldId="9" dataDxfId="237"/>
    <tableColumn id="10" xr3:uid="{59039AE2-149C-4166-8858-0DE42E40E61B}" uniqueName="10" name="NI" queryTableFieldId="10" dataDxfId="236"/>
    <tableColumn id="11" xr3:uid="{96A8E1FA-E1F7-4E4C-B3E5-CC3EEDAB9030}" uniqueName="11" name="NW" queryTableFieldId="11" dataDxfId="235"/>
    <tableColumn id="12" xr3:uid="{F3394560-A133-420E-9B19-02DC0876E723}" uniqueName="12" name="RP" queryTableFieldId="12" dataDxfId="234"/>
    <tableColumn id="13" xr3:uid="{81F99B85-D28F-4277-ACF7-37E10D3D458C}" uniqueName="13" name="SL" queryTableFieldId="13" dataDxfId="233"/>
    <tableColumn id="14" xr3:uid="{F7A01E3E-FB2A-4E9B-8203-CE639E28AEBC}" uniqueName="14" name="SN" queryTableFieldId="14" dataDxfId="232"/>
    <tableColumn id="15" xr3:uid="{EB5613E8-7250-4CDF-AE2C-7C4547783505}" uniqueName="15" name="ST" queryTableFieldId="15" dataDxfId="231"/>
    <tableColumn id="16" xr3:uid="{40FAD61F-F444-4C10-A50D-AF04DD8B9D68}" uniqueName="16" name="SH" queryTableFieldId="16" dataDxfId="230"/>
    <tableColumn id="17" xr3:uid="{8A058433-8A76-4313-9517-1156D0A14DE4}" uniqueName="17" name="TH" queryTableFieldId="17" dataDxfId="229"/>
    <tableColumn id="18" xr3:uid="{9B539C4E-92DB-4F3C-B05C-11996BBD7039}" uniqueName="18" name="DE" queryTableFieldId="18" dataDxfId="228"/>
  </tableColumns>
  <tableStyleInfo name="TableStyleMedium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B000000}" name="d1_02_01_anteil_siedlungsflaeche_2015" displayName="d1_02_01_anteil_siedlungsflaeche_2015" ref="A12:R28" tableType="queryTable" insertRowShift="1" totalsRowShown="0" headerRowDxfId="1210" dataDxfId="1209">
  <autoFilter ref="A12:R28" xr:uid="{00000000-000C-0000-FFFF-FFFF3B000000}"/>
  <tableColumns count="18">
    <tableColumn id="1" xr3:uid="{D6A2A8D8-B1B1-4A0D-8317-B0F6D2ABCD04}" uniqueName="1" name="Column1" queryTableFieldId="1" dataDxfId="227"/>
    <tableColumn id="2" xr3:uid="{2F67B817-A5C3-4CEF-A018-9023A0F85542}" uniqueName="2" name="BW" queryTableFieldId="2" dataDxfId="226"/>
    <tableColumn id="3" xr3:uid="{A768C9AF-FB2F-4138-A6C1-4A9A96C70B28}" uniqueName="3" name="BY" queryTableFieldId="3" dataDxfId="225"/>
    <tableColumn id="4" xr3:uid="{6CB1D2BF-FD52-469C-9385-477C424D1EDB}" uniqueName="4" name="BE" queryTableFieldId="4" dataDxfId="224"/>
    <tableColumn id="5" xr3:uid="{13E54924-BB66-43FD-86A2-63CFB202D2DC}" uniqueName="5" name="BB" queryTableFieldId="5" dataDxfId="223"/>
    <tableColumn id="6" xr3:uid="{EF9F3926-DCFF-46F2-AE04-7FB4A4D020C1}" uniqueName="6" name="HB" queryTableFieldId="6" dataDxfId="222"/>
    <tableColumn id="7" xr3:uid="{3B48238F-2214-4A61-8D7C-85E91B647568}" uniqueName="7" name="HH" queryTableFieldId="7" dataDxfId="221"/>
    <tableColumn id="8" xr3:uid="{4BEC8669-54D9-4B3F-8218-7E5D7E31129B}" uniqueName="8" name="HE" queryTableFieldId="8" dataDxfId="220"/>
    <tableColumn id="9" xr3:uid="{9D430FD2-78FC-4A66-986C-2949D7A07F0B}" uniqueName="9" name="MV" queryTableFieldId="9" dataDxfId="219"/>
    <tableColumn id="10" xr3:uid="{873294BB-725F-44EA-A072-8E8FC93901B4}" uniqueName="10" name="NI" queryTableFieldId="10" dataDxfId="218"/>
    <tableColumn id="11" xr3:uid="{C5033C47-4DDE-44DD-9F8B-374F3447C70F}" uniqueName="11" name="NW" queryTableFieldId="11" dataDxfId="217"/>
    <tableColumn id="12" xr3:uid="{621E8EA2-A26F-4A90-A602-1AC0220FB570}" uniqueName="12" name="RP" queryTableFieldId="12" dataDxfId="216"/>
    <tableColumn id="13" xr3:uid="{4AEC10BC-4759-400A-B5D9-2BCA0C9FB734}" uniqueName="13" name="SL" queryTableFieldId="13" dataDxfId="215"/>
    <tableColumn id="14" xr3:uid="{D195F88A-D212-4203-B777-A3A34DEF957D}" uniqueName="14" name="SN" queryTableFieldId="14" dataDxfId="214"/>
    <tableColumn id="15" xr3:uid="{887F9C1F-8560-4688-8EC3-DC879FAE6FC7}" uniqueName="15" name="ST" queryTableFieldId="15" dataDxfId="213"/>
    <tableColumn id="16" xr3:uid="{ADC47D8C-526C-42ED-9EF1-9677DA6C0F7B}" uniqueName="16" name="SH" queryTableFieldId="16" dataDxfId="212"/>
    <tableColumn id="17" xr3:uid="{1738135D-9577-4CE3-92A4-819FEFC7983F}" uniqueName="17" name="TH" queryTableFieldId="17" dataDxfId="211"/>
    <tableColumn id="18" xr3:uid="{44CFCB86-5ADB-4F99-984B-99F075384EF9}" uniqueName="18" name="DE" queryTableFieldId="18" dataDxfId="210"/>
  </tableColumns>
  <tableStyleInfo name="TableStyleMedium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C000000}" name="d1_02_02_siedlung_verkehr_ab_2016" displayName="d1_02_02_siedlung_verkehr_ab_2016" ref="A12:R21" tableType="queryTable" insertRowShift="1" totalsRowShown="0" headerRowDxfId="1208" dataDxfId="1207">
  <autoFilter ref="A12:R21" xr:uid="{00000000-000C-0000-FFFF-FFFF3C000000}"/>
  <tableColumns count="18">
    <tableColumn id="1" xr3:uid="{28AC5F33-9422-4A30-805B-EF70FBCA3393}" uniqueName="1" name="Column1" queryTableFieldId="1" dataDxfId="209"/>
    <tableColumn id="2" xr3:uid="{6F92E51D-9335-41CF-BBE3-30F64AC6DAD8}" uniqueName="2" name="BW" queryTableFieldId="2" dataDxfId="208"/>
    <tableColumn id="3" xr3:uid="{2399B7E3-6380-4193-9EC7-938AA1C7824B}" uniqueName="3" name="BY" queryTableFieldId="3" dataDxfId="207"/>
    <tableColumn id="4" xr3:uid="{2B9E4BAC-E8A9-4109-ACC6-9F3B830C8AD9}" uniqueName="4" name="BE" queryTableFieldId="4" dataDxfId="206"/>
    <tableColumn id="5" xr3:uid="{B6F2B7F2-7725-454D-B68D-52FC56610308}" uniqueName="5" name="BB" queryTableFieldId="5" dataDxfId="205"/>
    <tableColumn id="6" xr3:uid="{14D67215-212F-408B-8252-34F2F002A3CE}" uniqueName="6" name="HB" queryTableFieldId="6" dataDxfId="204"/>
    <tableColumn id="7" xr3:uid="{94F80692-F0A9-42E1-828D-C07400B76829}" uniqueName="7" name="HH" queryTableFieldId="7" dataDxfId="203"/>
    <tableColumn id="8" xr3:uid="{2F2C08F7-54CC-4247-A7A3-6C5F452DEF5A}" uniqueName="8" name="HE" queryTableFieldId="8" dataDxfId="202"/>
    <tableColumn id="9" xr3:uid="{797C5DA2-D4A5-481F-B01D-5A568FED36B0}" uniqueName="9" name="MV" queryTableFieldId="9" dataDxfId="201"/>
    <tableColumn id="10" xr3:uid="{D989EF65-69F7-44AD-9495-90607BE573D7}" uniqueName="10" name="NI" queryTableFieldId="10" dataDxfId="200"/>
    <tableColumn id="11" xr3:uid="{988A02A8-5EAB-4CB1-8777-8C28980B60B4}" uniqueName="11" name="NW" queryTableFieldId="11" dataDxfId="199"/>
    <tableColumn id="12" xr3:uid="{906C6117-31DF-48DE-BC88-C2D80FFE5E26}" uniqueName="12" name="RP" queryTableFieldId="12" dataDxfId="198"/>
    <tableColumn id="13" xr3:uid="{D45152AC-5B1E-4C67-8705-61AD1F0A28F4}" uniqueName="13" name="SL" queryTableFieldId="13" dataDxfId="197"/>
    <tableColumn id="14" xr3:uid="{4A992FC5-DA94-4EAF-B89A-F82F82738C01}" uniqueName="14" name="SN" queryTableFieldId="14" dataDxfId="196"/>
    <tableColumn id="15" xr3:uid="{FE475C42-933B-438B-A7E2-1A4AD56E13F0}" uniqueName="15" name="ST" queryTableFieldId="15" dataDxfId="195"/>
    <tableColumn id="16" xr3:uid="{28CF75D8-1697-438D-BA30-90BA65F6EA81}" uniqueName="16" name="SH" queryTableFieldId="16" dataDxfId="194"/>
    <tableColumn id="17" xr3:uid="{C422411E-3F99-4793-9FAB-AC1CE0F8AE1A}" uniqueName="17" name="TH" queryTableFieldId="17" dataDxfId="193"/>
    <tableColumn id="18" xr3:uid="{E646EC3C-6542-4CC7-87BB-145EACDC16AC}" uniqueName="18" name="DE" queryTableFieldId="18" dataDxfId="192"/>
  </tableColumns>
  <tableStyleInfo name="TableStyleMedium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E000000}" name="d2_01_01_oeko_lw" displayName="d2_01_01_oeko_lw" ref="A12:R42" tableType="queryTable" insertRowShift="1" totalsRowShown="0" headerRowDxfId="1206" dataDxfId="1205">
  <autoFilter ref="A12:R42" xr:uid="{00000000-000C-0000-FFFF-FFFF3E000000}"/>
  <tableColumns count="18">
    <tableColumn id="1" xr3:uid="{106C4B98-44AF-4257-B46A-AE21A76FE576}" uniqueName="1" name="Column1" queryTableFieldId="1" dataDxfId="191"/>
    <tableColumn id="2" xr3:uid="{376046AF-12C0-4386-937D-7899265EEFBF}" uniqueName="2" name="BW" queryTableFieldId="2" dataDxfId="190"/>
    <tableColumn id="3" xr3:uid="{9BB8C82A-686E-417D-9BF6-A03C77006EAA}" uniqueName="3" name="BY" queryTableFieldId="3" dataDxfId="189"/>
    <tableColumn id="4" xr3:uid="{A12522A8-F3FD-4046-B5D1-00F6BC8215E1}" uniqueName="4" name="BE" queryTableFieldId="4" dataDxfId="188"/>
    <tableColumn id="5" xr3:uid="{234869F7-CF8D-48DD-8114-B9D9A1516481}" uniqueName="5" name="BB" queryTableFieldId="5" dataDxfId="187"/>
    <tableColumn id="6" xr3:uid="{41C29F92-9F38-49DD-8494-82ADC4E3058C}" uniqueName="6" name="HB" queryTableFieldId="6" dataDxfId="186"/>
    <tableColumn id="7" xr3:uid="{74513684-B740-40DB-AE52-9281960EA847}" uniqueName="7" name="HH" queryTableFieldId="7" dataDxfId="185"/>
    <tableColumn id="8" xr3:uid="{255A5789-0DF2-481A-AD86-1FB8210F93A6}" uniqueName="8" name="HE" queryTableFieldId="8" dataDxfId="184"/>
    <tableColumn id="9" xr3:uid="{BDA77CC1-F76B-4679-A126-A297D96BBAE2}" uniqueName="9" name="MV" queryTableFieldId="9" dataDxfId="183"/>
    <tableColumn id="10" xr3:uid="{9A442013-71C1-4796-8F85-E46430345879}" uniqueName="10" name="NI" queryTableFieldId="10" dataDxfId="182"/>
    <tableColumn id="11" xr3:uid="{76080547-0A95-4177-997C-6A509F43AF86}" uniqueName="11" name="NW" queryTableFieldId="11" dataDxfId="181"/>
    <tableColumn id="12" xr3:uid="{AECEFA04-6B5E-45C1-A219-69961921B192}" uniqueName="12" name="RP" queryTableFieldId="12" dataDxfId="180"/>
    <tableColumn id="13" xr3:uid="{E3BB816E-C4DC-44DE-8046-8C1E0AFE9099}" uniqueName="13" name="SL" queryTableFieldId="13" dataDxfId="179"/>
    <tableColumn id="14" xr3:uid="{7908875C-37F8-4C4F-B42E-7D410C7DDA9D}" uniqueName="14" name="SN" queryTableFieldId="14" dataDxfId="178"/>
    <tableColumn id="15" xr3:uid="{5E8B5410-F6D2-43AD-9D59-89E1AFF7F1F4}" uniqueName="15" name="ST" queryTableFieldId="15" dataDxfId="177"/>
    <tableColumn id="16" xr3:uid="{126491C0-B6DB-42C8-9AE1-8BEB22D3A434}" uniqueName="16" name="SH" queryTableFieldId="16" dataDxfId="176"/>
    <tableColumn id="17" xr3:uid="{C15A469E-C952-4D66-B2F9-89FFD1EEE7C3}" uniqueName="17" name="TH" queryTableFieldId="17" dataDxfId="175"/>
    <tableColumn id="18" xr3:uid="{8E6125C9-4436-49B0-B90E-7B1227E310C4}" uniqueName="18" name="DE" queryTableFieldId="18" dataDxfId="174"/>
  </tableColumns>
  <tableStyleInfo name="TableStyleMedium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F000000}" name="d3_01_01_haus_sperrmuell" displayName="d3_01_01_haus_sperrmuell" ref="A12:R37" tableType="queryTable" insertRowShift="1" totalsRowShown="0" headerRowDxfId="1204" dataDxfId="1203">
  <autoFilter ref="A12:R37" xr:uid="{00000000-000C-0000-FFFF-FFFF3F000000}"/>
  <tableColumns count="18">
    <tableColumn id="1" xr3:uid="{A150A534-EEF0-4758-A43A-0EE9770143BD}" uniqueName="1" name="Column1" queryTableFieldId="1" dataDxfId="173"/>
    <tableColumn id="2" xr3:uid="{CBA52DEB-4C3E-4069-BCA4-EB0D5B678635}" uniqueName="2" name="BW" queryTableFieldId="2" dataDxfId="172"/>
    <tableColumn id="3" xr3:uid="{FBDF0854-09AD-4E5D-B356-D8AAD2727CC1}" uniqueName="3" name="BY" queryTableFieldId="3" dataDxfId="171"/>
    <tableColumn id="4" xr3:uid="{E51E8568-B534-4FE4-9D60-685180CBA87D}" uniqueName="4" name="BE" queryTableFieldId="4" dataDxfId="170"/>
    <tableColumn id="5" xr3:uid="{B48F51EE-FC3D-4261-B3BA-EA29E8E703C3}" uniqueName="5" name="BB" queryTableFieldId="5" dataDxfId="169"/>
    <tableColumn id="6" xr3:uid="{CA2D7411-37A2-456A-9D15-B41BDAE15B32}" uniqueName="6" name="HB" queryTableFieldId="6" dataDxfId="168"/>
    <tableColumn id="7" xr3:uid="{5662BBA6-274C-4094-BE51-B6A1F407CC4C}" uniqueName="7" name="HH" queryTableFieldId="7" dataDxfId="167"/>
    <tableColumn id="8" xr3:uid="{99424E0B-9DF0-41B6-A181-104786FD226A}" uniqueName="8" name="HE" queryTableFieldId="8" dataDxfId="166"/>
    <tableColumn id="9" xr3:uid="{C4D5B9EB-55F9-4A6D-AABE-3FDDF2A4485E}" uniqueName="9" name="MV" queryTableFieldId="9" dataDxfId="165"/>
    <tableColumn id="10" xr3:uid="{414228A4-927F-44CA-8011-6F45DF500ADE}" uniqueName="10" name="NI" queryTableFieldId="10" dataDxfId="164"/>
    <tableColumn id="11" xr3:uid="{F54A45AF-E688-4D1F-A09B-47E96B49149E}" uniqueName="11" name="NW" queryTableFieldId="11" dataDxfId="163"/>
    <tableColumn id="12" xr3:uid="{BE2C72C8-AD11-4020-AA32-E35F46A3440F}" uniqueName="12" name="RP" queryTableFieldId="12" dataDxfId="162"/>
    <tableColumn id="13" xr3:uid="{7527153E-C2FC-4B89-8061-6062923B715E}" uniqueName="13" name="SL" queryTableFieldId="13" dataDxfId="161"/>
    <tableColumn id="14" xr3:uid="{857B0B0E-284B-4117-918B-88E13E0314D7}" uniqueName="14" name="SN" queryTableFieldId="14" dataDxfId="160"/>
    <tableColumn id="15" xr3:uid="{C50A798A-8615-4C01-9E61-5B093362FA68}" uniqueName="15" name="ST" queryTableFieldId="15" dataDxfId="159"/>
    <tableColumn id="16" xr3:uid="{E2834095-01A1-453B-851C-16843FBC110A}" uniqueName="16" name="SH" queryTableFieldId="16" dataDxfId="158"/>
    <tableColumn id="17" xr3:uid="{4090614F-D514-41D6-9508-03C799625A9C}" uniqueName="17" name="TH" queryTableFieldId="17" dataDxfId="157"/>
    <tableColumn id="18" xr3:uid="{CFF8D689-0E08-4092-B4A4-B8910C02D10C}" uniqueName="18" name="DE" queryTableFieldId="18" dataDxfId="156"/>
  </tableColumns>
  <tableStyleInfo name="TableStyleMedium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40000000}" name="d3_02_01_haus_sperrr_biomuell_wertstoffe" displayName="d3_02_01_haus_sperrr_biomuell_wertstoffe" ref="A12:R32" tableType="queryTable" insertRowShift="1" totalsRowShown="0" headerRowDxfId="1202" dataDxfId="1201">
  <autoFilter ref="A12:R32" xr:uid="{00000000-000C-0000-FFFF-FFFF40000000}"/>
  <tableColumns count="18">
    <tableColumn id="1" xr3:uid="{84B32EA5-810C-49E2-8D3C-6D5B3E7F47C5}" uniqueName="1" name="Column1" queryTableFieldId="1" dataDxfId="155"/>
    <tableColumn id="2" xr3:uid="{492FB573-3EC7-46FE-8A1E-B6B80DBF49DE}" uniqueName="2" name="BW" queryTableFieldId="2" dataDxfId="154"/>
    <tableColumn id="3" xr3:uid="{F7420E63-EB32-4FB0-B9A7-51DFFEE46B95}" uniqueName="3" name="BY" queryTableFieldId="3" dataDxfId="153"/>
    <tableColumn id="4" xr3:uid="{9B084D81-C51F-4069-BC72-EA71E291A64F}" uniqueName="4" name="BE" queryTableFieldId="4" dataDxfId="152"/>
    <tableColumn id="5" xr3:uid="{87E8F39B-3509-4A0F-A5B0-2FA906E18343}" uniqueName="5" name="BB" queryTableFieldId="5" dataDxfId="151"/>
    <tableColumn id="6" xr3:uid="{78944CA2-102E-42E1-A5B4-E67EEC334B66}" uniqueName="6" name="HB" queryTableFieldId="6" dataDxfId="150"/>
    <tableColumn id="7" xr3:uid="{3DD21CD9-3672-4FA2-9F50-16BE7FE2C71D}" uniqueName="7" name="HH" queryTableFieldId="7" dataDxfId="149"/>
    <tableColumn id="8" xr3:uid="{DEA4263E-F071-4B24-B85F-32E233E3EF09}" uniqueName="8" name="HE" queryTableFieldId="8" dataDxfId="148"/>
    <tableColumn id="9" xr3:uid="{BEFC3506-CCA6-4192-BE20-F380BF401C18}" uniqueName="9" name="MV" queryTableFieldId="9" dataDxfId="147"/>
    <tableColumn id="10" xr3:uid="{2BAF3CDB-2762-4B46-83A3-B594733A2854}" uniqueName="10" name="NI" queryTableFieldId="10" dataDxfId="146"/>
    <tableColumn id="11" xr3:uid="{E74F87B5-9169-4FBC-A431-0FDD334FDADE}" uniqueName="11" name="NW" queryTableFieldId="11" dataDxfId="145"/>
    <tableColumn id="12" xr3:uid="{8DEE3716-7C5F-4543-9F53-CCCFD8E56344}" uniqueName="12" name="RP" queryTableFieldId="12" dataDxfId="144"/>
    <tableColumn id="13" xr3:uid="{376A4D66-3C1A-4ED1-8A05-D651A9D1CAFC}" uniqueName="13" name="SL" queryTableFieldId="13" dataDxfId="143"/>
    <tableColumn id="14" xr3:uid="{106F3697-3658-4512-814E-18DEBB1B40C3}" uniqueName="14" name="SN" queryTableFieldId="14" dataDxfId="142"/>
    <tableColumn id="15" xr3:uid="{A92CBF8B-59BB-4275-A2EF-844D2D7262EB}" uniqueName="15" name="ST" queryTableFieldId="15" dataDxfId="141"/>
    <tableColumn id="16" xr3:uid="{1F2D4511-66C4-440F-BCD3-D45AB208C797}" uniqueName="16" name="SH" queryTableFieldId="16" dataDxfId="140"/>
    <tableColumn id="17" xr3:uid="{3DFB927F-50E6-4E80-B4BC-2081079DFA0D}" uniqueName="17" name="TH" queryTableFieldId="17" dataDxfId="139"/>
    <tableColumn id="18" xr3:uid="{4298099E-6CC4-46FB-90AD-3BEFF171593E}" uniqueName="18" name="DE" queryTableFieldId="18" dataDxfId="13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a3_01_02_treibhausgase_absolut" displayName="a3_01_02_treibhausgase_absolut" ref="A12:R13" tableType="queryTable" insertRowShift="1" totalsRowShown="0" headerRowDxfId="1304" dataDxfId="1303">
  <autoFilter ref="A12:R13" xr:uid="{00000000-000C-0000-FFFF-FFFF07000000}"/>
  <tableColumns count="18">
    <tableColumn id="1" xr3:uid="{98761A10-7C1D-4B6A-A887-F15863CB9064}" uniqueName="1" name="Column1" queryTableFieldId="1" dataDxfId="1108"/>
    <tableColumn id="2" xr3:uid="{CD943131-75D9-43BE-BDB2-C133A9DFCBC8}" uniqueName="2" name="BW" queryTableFieldId="2" dataDxfId="1107"/>
    <tableColumn id="3" xr3:uid="{1300F9BA-8149-4267-9812-E347333684A1}" uniqueName="3" name="BY" queryTableFieldId="3" dataDxfId="1106"/>
    <tableColumn id="4" xr3:uid="{6030F6AA-F140-40A8-ADD4-031EA3CF2E51}" uniqueName="4" name="BE" queryTableFieldId="4" dataDxfId="1105"/>
    <tableColumn id="5" xr3:uid="{2DFE655B-C7E3-4EAF-BF20-4F7204788DAE}" uniqueName="5" name="BB" queryTableFieldId="5" dataDxfId="1104"/>
    <tableColumn id="6" xr3:uid="{507FFF87-BA08-48D4-B953-1E8AC094A7F2}" uniqueName="6" name="HB" queryTableFieldId="6" dataDxfId="1103"/>
    <tableColumn id="7" xr3:uid="{D8081958-044D-49FD-94A1-F1A29DEAA618}" uniqueName="7" name="HH" queryTableFieldId="7" dataDxfId="1102"/>
    <tableColumn id="8" xr3:uid="{533311C1-FCAA-47F2-806D-BCBDFE9D98C0}" uniqueName="8" name="HE" queryTableFieldId="8" dataDxfId="1101"/>
    <tableColumn id="9" xr3:uid="{D0866278-9631-43EB-835A-0296A9F94F74}" uniqueName="9" name="MV" queryTableFieldId="9" dataDxfId="1100"/>
    <tableColumn id="10" xr3:uid="{0C1A8A5D-00AA-44FD-A8F3-B24CEDFB185F}" uniqueName="10" name="NI" queryTableFieldId="10" dataDxfId="1099"/>
    <tableColumn id="11" xr3:uid="{6F954BED-C858-4373-A928-BDA19B73F58D}" uniqueName="11" name="NW" queryTableFieldId="11" dataDxfId="1098"/>
    <tableColumn id="12" xr3:uid="{DFC58BFE-37B1-4B04-B502-8590BCD99557}" uniqueName="12" name="RP" queryTableFieldId="12" dataDxfId="1097"/>
    <tableColumn id="13" xr3:uid="{06CB286D-3804-4E3F-B95D-A6184A5AADCF}" uniqueName="13" name="SL" queryTableFieldId="13" dataDxfId="1096"/>
    <tableColumn id="14" xr3:uid="{14EB468C-0DFA-4A35-A44C-4E2A4867B016}" uniqueName="14" name="SN" queryTableFieldId="14" dataDxfId="1095"/>
    <tableColumn id="15" xr3:uid="{8CF4B573-A7A2-4D78-A36A-ED3CEC997856}" uniqueName="15" name="ST" queryTableFieldId="15" dataDxfId="1094"/>
    <tableColumn id="16" xr3:uid="{BD789FB2-296E-4A97-8F21-3CAFF8882E28}" uniqueName="16" name="SH" queryTableFieldId="16" dataDxfId="1093"/>
    <tableColumn id="17" xr3:uid="{841B1C3B-4C20-4DB0-A176-F59F3E59B9D2}" uniqueName="17" name="TH" queryTableFieldId="17" dataDxfId="1092"/>
    <tableColumn id="18" xr3:uid="{6A135F60-05E9-48D3-A09D-CF6642C491C9}" uniqueName="18" name="DE" queryTableFieldId="18" dataDxfId="1091"/>
  </tableColumns>
  <tableStyleInfo name="TableStyleMedium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41000000}" name="d4_01_01_emas" displayName="d4_01_01_emas" ref="A12:R29" tableType="queryTable" insertRowShift="1" totalsRowShown="0" headerRowDxfId="1200" dataDxfId="1199">
  <autoFilter ref="A12:R29" xr:uid="{00000000-000C-0000-FFFF-FFFF41000000}"/>
  <tableColumns count="18">
    <tableColumn id="1" xr3:uid="{85E87D1D-0434-463F-BCC0-B698BD0B1E2E}" uniqueName="1" name="Column1" queryTableFieldId="1" dataDxfId="137"/>
    <tableColumn id="2" xr3:uid="{43F9DD80-54BC-48CC-818D-C785E1354F99}" uniqueName="2" name="BW" queryTableFieldId="2" dataDxfId="136"/>
    <tableColumn id="3" xr3:uid="{5612E820-9B3B-4475-946D-6BFDA64A7220}" uniqueName="3" name="BY" queryTableFieldId="3" dataDxfId="135"/>
    <tableColumn id="4" xr3:uid="{7F05F8C3-2EAC-4511-93CD-417A07751A49}" uniqueName="4" name="BE" queryTableFieldId="4" dataDxfId="134"/>
    <tableColumn id="5" xr3:uid="{2A7926C7-E825-408D-9A99-52E02A746CB8}" uniqueName="5" name="BB" queryTableFieldId="5" dataDxfId="133"/>
    <tableColumn id="6" xr3:uid="{B82A5FD4-CD18-446A-B0CC-53E626058EE8}" uniqueName="6" name="HB" queryTableFieldId="6" dataDxfId="132"/>
    <tableColumn id="7" xr3:uid="{B2620E48-3A02-4F51-AAED-1CFABFE1690C}" uniqueName="7" name="HH" queryTableFieldId="7" dataDxfId="131"/>
    <tableColumn id="8" xr3:uid="{EBF85780-884E-4DD5-8DDC-7B2EEE86622A}" uniqueName="8" name="HE" queryTableFieldId="8" dataDxfId="130"/>
    <tableColumn id="9" xr3:uid="{5241AD0C-3738-4CF1-AE7B-799C29C5DF61}" uniqueName="9" name="MV" queryTableFieldId="9" dataDxfId="129"/>
    <tableColumn id="10" xr3:uid="{09E37335-9BEC-4D69-8F5F-F8A832984D57}" uniqueName="10" name="NI" queryTableFieldId="10" dataDxfId="128"/>
    <tableColumn id="11" xr3:uid="{B73886E4-87EC-4772-82BF-A9CFE63A1C98}" uniqueName="11" name="NW" queryTableFieldId="11" dataDxfId="127"/>
    <tableColumn id="12" xr3:uid="{FD343E0C-20FC-4405-821B-D4D4CDAAFFF9}" uniqueName="12" name="RP" queryTableFieldId="12" dataDxfId="126"/>
    <tableColumn id="13" xr3:uid="{BAC79DFF-AE08-4DCE-8892-65BF65462423}" uniqueName="13" name="SL" queryTableFieldId="13" dataDxfId="125"/>
    <tableColumn id="14" xr3:uid="{6797F8EB-ACA4-4411-B647-7ABD4E58373C}" uniqueName="14" name="SN" queryTableFieldId="14" dataDxfId="124"/>
    <tableColumn id="15" xr3:uid="{8D246F4F-2E8F-4F37-B85C-ACB404DF4EE8}" uniqueName="15" name="ST" queryTableFieldId="15" dataDxfId="123"/>
    <tableColumn id="16" xr3:uid="{A0E6EA8A-0099-423B-AD2B-5298753A5F14}" uniqueName="16" name="SH" queryTableFieldId="16" dataDxfId="122"/>
    <tableColumn id="17" xr3:uid="{FE2FB02D-1C80-4BAA-B9C1-D53571E6A4B6}" uniqueName="17" name="TH" queryTableFieldId="17" dataDxfId="121"/>
    <tableColumn id="18" xr3:uid="{DF757269-43B6-4272-97B9-2146A3D98410}" uniqueName="18" name="DE" queryTableFieldId="18" dataDxfId="120"/>
  </tableColumns>
  <tableStyleInfo name="TableStyleMedium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42000000}" name="d4_01_02_emas_orgaisationsstandorte" displayName="d4_01_02_emas_orgaisationsstandorte" ref="A12:R26" tableType="queryTable" insertRowShift="1" totalsRowShown="0" headerRowDxfId="1198" dataDxfId="1197">
  <autoFilter ref="A12:R26" xr:uid="{00000000-000C-0000-FFFF-FFFF42000000}"/>
  <tableColumns count="18">
    <tableColumn id="1" xr3:uid="{577D97AD-27A7-4ED2-BD45-5457CEC13FF3}" uniqueName="1" name="Column1" queryTableFieldId="1" dataDxfId="119"/>
    <tableColumn id="2" xr3:uid="{3DA6B95C-F9B8-43DE-A64F-778B1AFBCB98}" uniqueName="2" name="BW" queryTableFieldId="2" dataDxfId="118"/>
    <tableColumn id="3" xr3:uid="{D3AE59E6-4994-4464-BB2B-A1DDDB1C9727}" uniqueName="3" name="BY" queryTableFieldId="3" dataDxfId="117"/>
    <tableColumn id="4" xr3:uid="{1A232A03-82F0-4A59-875C-3B446186C33B}" uniqueName="4" name="BE" queryTableFieldId="4" dataDxfId="116"/>
    <tableColumn id="5" xr3:uid="{05E0322A-890E-480A-B157-F73CDDE4DEE0}" uniqueName="5" name="BB" queryTableFieldId="5" dataDxfId="115"/>
    <tableColumn id="6" xr3:uid="{EB39981E-C52D-488F-8F20-D1CB8030F49E}" uniqueName="6" name="HB" queryTableFieldId="6" dataDxfId="114"/>
    <tableColumn id="7" xr3:uid="{3402BE0D-4E39-4376-B1AF-49BA34593E21}" uniqueName="7" name="HH" queryTableFieldId="7" dataDxfId="113"/>
    <tableColumn id="8" xr3:uid="{63342769-0F5E-4B21-ACBF-A8A91232FF7A}" uniqueName="8" name="HE" queryTableFieldId="8" dataDxfId="112"/>
    <tableColumn id="9" xr3:uid="{1C4121F1-1165-4775-8AF2-BEF73C103121}" uniqueName="9" name="MV" queryTableFieldId="9" dataDxfId="111"/>
    <tableColumn id="10" xr3:uid="{3B4744EB-287A-4544-A2B8-A6BA355F0BD7}" uniqueName="10" name="NI" queryTableFieldId="10" dataDxfId="110"/>
    <tableColumn id="11" xr3:uid="{7BA5B937-BD3B-4BA4-8F9E-3A8F72E11878}" uniqueName="11" name="NW" queryTableFieldId="11" dataDxfId="109"/>
    <tableColumn id="12" xr3:uid="{C6FE814C-CC8D-4B19-8E78-4C7806C693BA}" uniqueName="12" name="RP" queryTableFieldId="12" dataDxfId="108"/>
    <tableColumn id="13" xr3:uid="{7B7ED6CC-3B28-4DDD-B543-9A719AA9AB15}" uniqueName="13" name="SL" queryTableFieldId="13" dataDxfId="107"/>
    <tableColumn id="14" xr3:uid="{F5C32FF9-D598-44B4-8C15-6DBED4BC690F}" uniqueName="14" name="SN" queryTableFieldId="14" dataDxfId="106"/>
    <tableColumn id="15" xr3:uid="{C59DFFA7-3963-4219-B559-AE30A01F3E16}" uniqueName="15" name="ST" queryTableFieldId="15" dataDxfId="105"/>
    <tableColumn id="16" xr3:uid="{64A7B55D-70D6-49A5-AEDE-E4B107698F22}" uniqueName="16" name="SH" queryTableFieldId="16" dataDxfId="104"/>
    <tableColumn id="17" xr3:uid="{9F9A21B9-897F-4537-9CFA-C522C42C5F04}" uniqueName="17" name="TH" queryTableFieldId="17" dataDxfId="103"/>
    <tableColumn id="18" xr3:uid="{E5785CCB-8488-426F-BAEA-0A71A3B11A4D}" uniqueName="18" name="DE" queryTableFieldId="18" dataDxfId="102"/>
  </tableColumns>
  <tableStyleInfo name="TableStyleMedium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43000000}" name="d4_02_01_anteil_beschaeftigte_umweltschutz" displayName="d4_02_01_anteil_beschaeftigte_umweltschutz" ref="A12:R24" tableType="queryTable" insertRowShift="1" totalsRowShown="0" headerRowDxfId="1196" dataDxfId="1195">
  <autoFilter ref="A12:R24" xr:uid="{00000000-000C-0000-FFFF-FFFF43000000}"/>
  <tableColumns count="18">
    <tableColumn id="1" xr3:uid="{FAA7C0B0-0C14-4853-B488-CA78CF1D69D6}" uniqueName="1" name="Column1" queryTableFieldId="1" dataDxfId="101"/>
    <tableColumn id="2" xr3:uid="{699BC238-31F9-4979-95EB-06B14C8C4B7F}" uniqueName="2" name="BW" queryTableFieldId="2" dataDxfId="100"/>
    <tableColumn id="3" xr3:uid="{C445C7E0-A571-4203-BB3B-C02EB293C9C1}" uniqueName="3" name="BY" queryTableFieldId="3" dataDxfId="99"/>
    <tableColumn id="4" xr3:uid="{B4085796-5C08-4C86-A297-986F0E1B277A}" uniqueName="4" name="BE" queryTableFieldId="4" dataDxfId="98"/>
    <tableColumn id="5" xr3:uid="{FCFE4858-DB8D-465A-A7EE-C6D1E60ADF11}" uniqueName="5" name="BB" queryTableFieldId="5" dataDxfId="97"/>
    <tableColumn id="6" xr3:uid="{DA98791D-009B-43B7-B365-9F5DE4E63764}" uniqueName="6" name="HB" queryTableFieldId="6" dataDxfId="96"/>
    <tableColumn id="7" xr3:uid="{C6042ADF-4F02-430A-A5B3-A6AF098E9DD7}" uniqueName="7" name="HH" queryTableFieldId="7" dataDxfId="95"/>
    <tableColumn id="8" xr3:uid="{1C0A7E2B-0FE6-4828-A08D-22B718802A07}" uniqueName="8" name="HE" queryTableFieldId="8" dataDxfId="94"/>
    <tableColumn id="9" xr3:uid="{DBBD1A9C-8146-4682-B570-F6BDF58BF466}" uniqueName="9" name="MV" queryTableFieldId="9" dataDxfId="93"/>
    <tableColumn id="10" xr3:uid="{F6914DCC-0592-4E02-BADB-FBF810944079}" uniqueName="10" name="NI" queryTableFieldId="10" dataDxfId="92"/>
    <tableColumn id="11" xr3:uid="{F2EEEDAD-80E2-4B63-8FA4-B8307ED82613}" uniqueName="11" name="NW" queryTableFieldId="11" dataDxfId="91"/>
    <tableColumn id="12" xr3:uid="{A55DC216-ECDE-465F-8981-6C2D646307DA}" uniqueName="12" name="RP" queryTableFieldId="12" dataDxfId="90"/>
    <tableColumn id="13" xr3:uid="{C778DA05-DE8C-4681-A962-428D682E3575}" uniqueName="13" name="SL" queryTableFieldId="13" dataDxfId="89"/>
    <tableColumn id="14" xr3:uid="{9BB52ADE-6388-4E5D-BDDB-0963DFB57299}" uniqueName="14" name="SN" queryTableFieldId="14" dataDxfId="88"/>
    <tableColumn id="15" xr3:uid="{1209C98F-FBB6-444E-9E97-755E5293F625}" uniqueName="15" name="ST" queryTableFieldId="15" dataDxfId="87"/>
    <tableColumn id="16" xr3:uid="{BD95E7FF-9166-4A86-8E74-9FA5D7D8B490}" uniqueName="16" name="SH" queryTableFieldId="16" dataDxfId="86"/>
    <tableColumn id="17" xr3:uid="{8F269E38-8A5E-4AC2-B21E-2460915285AA}" uniqueName="17" name="TH" queryTableFieldId="17" dataDxfId="85"/>
    <tableColumn id="18" xr3:uid="{44413DA0-BA63-4587-94F9-2BB42C81F8EE}" uniqueName="18" name="DE" queryTableFieldId="18" dataDxfId="84"/>
  </tableColumns>
  <tableStyleInfo name="TableStyleMedium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4000000}" name="d5_01_01_energieproduktivitaet" displayName="d5_01_01_energieproduktivitaet" ref="A12:R45" tableType="queryTable" insertRowShift="1" totalsRowShown="0" headerRowDxfId="1194" dataDxfId="1193">
  <autoFilter ref="A12:R45" xr:uid="{00000000-000C-0000-FFFF-FFFF44000000}"/>
  <tableColumns count="18">
    <tableColumn id="1" xr3:uid="{30B0B7EA-8EDC-419F-9B42-D04E9818E5F6}" uniqueName="1" name="Column1" queryTableFieldId="1" dataDxfId="83"/>
    <tableColumn id="2" xr3:uid="{99E03864-015E-49AD-B52B-F8B808FFF571}" uniqueName="2" name="BW" queryTableFieldId="2" dataDxfId="82"/>
    <tableColumn id="3" xr3:uid="{87DFC45E-F53A-4F64-B32E-3B3377FBE7DA}" uniqueName="3" name="BY" queryTableFieldId="3" dataDxfId="81"/>
    <tableColumn id="4" xr3:uid="{9BBA6720-9F4D-4FEE-AC3C-A2EED57DC2C9}" uniqueName="4" name="BE" queryTableFieldId="4" dataDxfId="80"/>
    <tableColumn id="5" xr3:uid="{DBBEBE72-7562-47D6-AD7D-79847347C166}" uniqueName="5" name="BB" queryTableFieldId="5" dataDxfId="79"/>
    <tableColumn id="6" xr3:uid="{6A0B38B1-0796-4F3A-9B24-9A454BA76508}" uniqueName="6" name="HB" queryTableFieldId="6" dataDxfId="78"/>
    <tableColumn id="7" xr3:uid="{D7716355-D7FE-442C-8B23-16AF6EC022C6}" uniqueName="7" name="HH" queryTableFieldId="7" dataDxfId="77"/>
    <tableColumn id="8" xr3:uid="{647F77F9-C463-4289-ABC8-EAE038F1F884}" uniqueName="8" name="HE" queryTableFieldId="8" dataDxfId="76"/>
    <tableColumn id="9" xr3:uid="{67FE1DFA-1C2D-4E97-8F31-D2FA595DBFE6}" uniqueName="9" name="MV" queryTableFieldId="9" dataDxfId="75"/>
    <tableColumn id="10" xr3:uid="{31A55257-E3CC-4562-B6E3-B9322A08FE45}" uniqueName="10" name="NI" queryTableFieldId="10" dataDxfId="74"/>
    <tableColumn id="11" xr3:uid="{DD4B49CC-9030-49CE-B8A3-951FE6149B96}" uniqueName="11" name="NW" queryTableFieldId="11" dataDxfId="73"/>
    <tableColumn id="12" xr3:uid="{DA04B2FB-CA68-42DE-8E78-713F973BB697}" uniqueName="12" name="RP" queryTableFieldId="12" dataDxfId="72"/>
    <tableColumn id="13" xr3:uid="{EE24106A-12F1-46A5-89CA-BD6EF8651124}" uniqueName="13" name="SL" queryTableFieldId="13" dataDxfId="71"/>
    <tableColumn id="14" xr3:uid="{7A702B32-8414-4765-9D01-2FEB6D4ADDAA}" uniqueName="14" name="SN" queryTableFieldId="14" dataDxfId="70"/>
    <tableColumn id="15" xr3:uid="{EE384ABF-BE28-407E-88B1-77E5EFD2EC5A}" uniqueName="15" name="ST" queryTableFieldId="15" dataDxfId="69"/>
    <tableColumn id="16" xr3:uid="{B1989BF3-A0BB-4097-997C-684426706D1F}" uniqueName="16" name="SH" queryTableFieldId="16" dataDxfId="68"/>
    <tableColumn id="17" xr3:uid="{097B0874-7AA3-40A2-8582-E499CBC2E627}" uniqueName="17" name="TH" queryTableFieldId="17" dataDxfId="67"/>
    <tableColumn id="18" xr3:uid="{2542A0DE-51D8-45A3-B59D-389EA09963C2}" uniqueName="18" name="DE" queryTableFieldId="18" dataDxfId="66"/>
  </tableColumns>
  <tableStyleInfo name="TableStyleMedium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5000000}" name="d5_01_02_primaerenergieproduktivitaet" displayName="d5_01_02_primaerenergieproduktivitaet" ref="A12:R45" tableType="queryTable" insertRowShift="1" totalsRowShown="0" headerRowDxfId="1192" dataDxfId="1191">
  <autoFilter ref="A12:R45" xr:uid="{00000000-000C-0000-FFFF-FFFF45000000}"/>
  <tableColumns count="18">
    <tableColumn id="1" xr3:uid="{FF2C4FC4-0D1A-47B0-9556-4D6F8EFBE56B}" uniqueName="1" name="Column1" queryTableFieldId="1" dataDxfId="65"/>
    <tableColumn id="2" xr3:uid="{A98A3F86-07B0-49C4-A80C-BCE546BA470B}" uniqueName="2" name="BW" queryTableFieldId="2" dataDxfId="64"/>
    <tableColumn id="3" xr3:uid="{87A66834-B018-486F-8CE6-C3D832AE2892}" uniqueName="3" name="BY" queryTableFieldId="3" dataDxfId="63"/>
    <tableColumn id="4" xr3:uid="{1F4EE2AE-75F5-4AC3-B757-0D4DE6B9CC54}" uniqueName="4" name="BE" queryTableFieldId="4" dataDxfId="62"/>
    <tableColumn id="5" xr3:uid="{2797DD9C-5DC8-418C-8251-79F0628725BD}" uniqueName="5" name="BB" queryTableFieldId="5" dataDxfId="61"/>
    <tableColumn id="6" xr3:uid="{5A2DD681-BCEB-4189-AE2A-4D24E3B99982}" uniqueName="6" name="HB" queryTableFieldId="6" dataDxfId="60"/>
    <tableColumn id="7" xr3:uid="{8D2CD94A-D761-4D52-90A1-C0842F2AA9E3}" uniqueName="7" name="HH" queryTableFieldId="7" dataDxfId="59"/>
    <tableColumn id="8" xr3:uid="{DD8313CD-2B75-4105-8F62-121CB2219DAE}" uniqueName="8" name="HE" queryTableFieldId="8" dataDxfId="58"/>
    <tableColumn id="9" xr3:uid="{44055748-B2F5-4D4A-B241-C78353DCC92A}" uniqueName="9" name="MV" queryTableFieldId="9" dataDxfId="57"/>
    <tableColumn id="10" xr3:uid="{7D94613F-ABAC-49D7-BDBC-78B21DA7B03F}" uniqueName="10" name="NI" queryTableFieldId="10" dataDxfId="56"/>
    <tableColumn id="11" xr3:uid="{F21A9A69-0469-4F4E-B01A-651C999FD872}" uniqueName="11" name="NW" queryTableFieldId="11" dataDxfId="55"/>
    <tableColumn id="12" xr3:uid="{317E6A1A-55A7-4294-947B-C5E3C1CF6BA8}" uniqueName="12" name="RP" queryTableFieldId="12" dataDxfId="54"/>
    <tableColumn id="13" xr3:uid="{CAD9C2A3-3349-4C3E-B0B1-00B7502CF864}" uniqueName="13" name="SL" queryTableFieldId="13" dataDxfId="53"/>
    <tableColumn id="14" xr3:uid="{E4A00ACA-A354-4947-AF9C-92FB2734E7C1}" uniqueName="14" name="SN" queryTableFieldId="14" dataDxfId="52"/>
    <tableColumn id="15" xr3:uid="{C7C8CB8D-DE7F-4758-9AF9-C3A6E75F0223}" uniqueName="15" name="ST" queryTableFieldId="15" dataDxfId="51"/>
    <tableColumn id="16" xr3:uid="{95A4E64D-CE2D-4732-AD47-F19160C53DE8}" uniqueName="16" name="SH" queryTableFieldId="16" dataDxfId="50"/>
    <tableColumn id="17" xr3:uid="{0ED99A4E-E815-4371-A923-782ACF46C55F}" uniqueName="17" name="TH" queryTableFieldId="17" dataDxfId="49"/>
    <tableColumn id="18" xr3:uid="{09C0F1BB-AE64-424B-9571-2F867DAF4D7F}" uniqueName="18" name="DE" queryTableFieldId="18" dataDxfId="48"/>
  </tableColumns>
  <tableStyleInfo name="TableStyleMedium7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6000000}" name="d5_01_03_energieproduktivitaet_absolut" displayName="d5_01_03_energieproduktivitaet_absolut" ref="A12:R16" tableType="queryTable" insertRowShift="1" totalsRowShown="0" headerRowDxfId="1190" dataDxfId="1189">
  <autoFilter ref="A12:R16" xr:uid="{00000000-000C-0000-FFFF-FFFF46000000}"/>
  <tableColumns count="18">
    <tableColumn id="1" xr3:uid="{D030B492-F154-4FA0-80CD-E20AE05F9837}" uniqueName="1" name="Column1" queryTableFieldId="1" dataDxfId="47"/>
    <tableColumn id="2" xr3:uid="{61C784A7-21A2-4C12-B51F-1D8E11B594D2}" uniqueName="2" name="BW" queryTableFieldId="2" dataDxfId="46"/>
    <tableColumn id="3" xr3:uid="{A40D98C1-7FB7-470D-A764-489393E0AE26}" uniqueName="3" name="BY" queryTableFieldId="3" dataDxfId="45"/>
    <tableColumn id="4" xr3:uid="{08CAF57B-805A-4530-ABA9-BFD98FDD1F72}" uniqueName="4" name="BE" queryTableFieldId="4" dataDxfId="44"/>
    <tableColumn id="5" xr3:uid="{3345262A-1787-4C98-95BF-74CCA29D2D8E}" uniqueName="5" name="BB" queryTableFieldId="5" dataDxfId="43"/>
    <tableColumn id="6" xr3:uid="{2115FD0A-2412-40F8-AD58-CB2AAA9860C4}" uniqueName="6" name="HB" queryTableFieldId="6" dataDxfId="42"/>
    <tableColumn id="7" xr3:uid="{05ACD5F8-9D27-41F5-AE62-390D6FA819F5}" uniqueName="7" name="HH" queryTableFieldId="7" dataDxfId="41"/>
    <tableColumn id="8" xr3:uid="{E3D732E4-EC0A-4714-9AEF-5444ECC34A7B}" uniqueName="8" name="HE" queryTableFieldId="8" dataDxfId="40"/>
    <tableColumn id="9" xr3:uid="{1D9EE2A8-9A55-4304-8BD4-9C5848EBA78D}" uniqueName="9" name="MV" queryTableFieldId="9" dataDxfId="39"/>
    <tableColumn id="10" xr3:uid="{9BBC1D36-B970-4956-9954-6F2431DD9ABA}" uniqueName="10" name="NI" queryTableFieldId="10" dataDxfId="38"/>
    <tableColumn id="11" xr3:uid="{F7570D9A-2878-41B2-A277-B55D1CD43C5D}" uniqueName="11" name="NW" queryTableFieldId="11" dataDxfId="37"/>
    <tableColumn id="12" xr3:uid="{B842E6EA-2E20-4807-9F66-767CE56A8C69}" uniqueName="12" name="RP" queryTableFieldId="12" dataDxfId="36"/>
    <tableColumn id="13" xr3:uid="{74C97ECB-2125-493C-8255-BE1AAB4C2965}" uniqueName="13" name="SL" queryTableFieldId="13" dataDxfId="35"/>
    <tableColumn id="14" xr3:uid="{010CDF00-AE7D-4C88-80DE-26A367E466E4}" uniqueName="14" name="SN" queryTableFieldId="14" dataDxfId="34"/>
    <tableColumn id="15" xr3:uid="{7E105260-F6C8-4A08-A056-E46127860215}" uniqueName="15" name="ST" queryTableFieldId="15" dataDxfId="33"/>
    <tableColumn id="16" xr3:uid="{9CFA78F0-6BAA-4F1A-B6AC-4DD9AA17522D}" uniqueName="16" name="SH" queryTableFieldId="16" dataDxfId="32"/>
    <tableColumn id="17" xr3:uid="{8B9A6BC7-576C-47F3-9834-1E28107DCAD1}" uniqueName="17" name="TH" queryTableFieldId="17" dataDxfId="31"/>
    <tableColumn id="18" xr3:uid="{CD4361AE-61F0-4160-88C1-F4CE63FCBAB7}" uniqueName="18" name="DE" queryTableFieldId="18" dataDxfId="30"/>
  </tableColumns>
  <tableStyleInfo name="TableStyleMedium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7000000}" name="d6_01_01_rohstoffproduktivitaet" displayName="d6_01_01_rohstoffproduktivitaet" ref="A12:O42" tableType="queryTable" totalsRowShown="0" headerRowDxfId="1188" dataDxfId="1187">
  <autoFilter ref="A12:O42" xr:uid="{00000000-000C-0000-FFFF-FFFF47000000}"/>
  <tableColumns count="15">
    <tableColumn id="1" xr3:uid="{75F6D573-2D99-4FB3-B7C4-E376C487E736}" uniqueName="1" name="Column1" queryTableFieldId="1" dataDxfId="29"/>
    <tableColumn id="2" xr3:uid="{F2E1AE88-5213-48F9-9CEB-C1934B8F7337}" uniqueName="2" name="BW" queryTableFieldId="2" dataDxfId="28"/>
    <tableColumn id="3" xr3:uid="{98E2B596-17FB-4909-8667-74DF938D455F}" uniqueName="3" name="BY" queryTableFieldId="3" dataDxfId="27"/>
    <tableColumn id="4" xr3:uid="{BEAAEA84-04B9-4A67-8875-B4F3F07D58AB}" uniqueName="4" name="BB" queryTableFieldId="4" dataDxfId="26"/>
    <tableColumn id="5" xr3:uid="{40F80C60-DC00-4C9C-B112-F960E3128DF4}" uniqueName="5" name="HE" queryTableFieldId="5" dataDxfId="25"/>
    <tableColumn id="6" xr3:uid="{29C22AD5-3054-4D58-A30D-C262CA926DD7}" uniqueName="6" name="MV" queryTableFieldId="6" dataDxfId="24"/>
    <tableColumn id="7" xr3:uid="{7117E3D6-EA0E-47EB-A5B7-F9E2B9E51681}" uniqueName="7" name="NI" queryTableFieldId="7" dataDxfId="23"/>
    <tableColumn id="8" xr3:uid="{B8219ADF-7625-4F1C-8C7C-23F8B823363D}" uniqueName="8" name="NW" queryTableFieldId="8" dataDxfId="22"/>
    <tableColumn id="9" xr3:uid="{3860FBF1-A0F5-4067-A5D0-AE5A457C9069}" uniqueName="9" name="RP" queryTableFieldId="9" dataDxfId="21"/>
    <tableColumn id="10" xr3:uid="{1FE662AA-E365-4852-B70E-465086517A45}" uniqueName="10" name="SL" queryTableFieldId="10" dataDxfId="20"/>
    <tableColumn id="11" xr3:uid="{1F9909DD-978A-4675-AB2D-D66330FC08FE}" uniqueName="11" name="SN" queryTableFieldId="11" dataDxfId="19"/>
    <tableColumn id="12" xr3:uid="{632A6553-321F-4A16-972C-8BD5A2A43038}" uniqueName="12" name="ST" queryTableFieldId="12" dataDxfId="18"/>
    <tableColumn id="13" xr3:uid="{104DD38B-48AE-4791-A272-4F6AC304551B}" uniqueName="13" name="SH" queryTableFieldId="13" dataDxfId="17"/>
    <tableColumn id="14" xr3:uid="{3F5EECD0-EBE1-41C8-8C63-403FB9A40BA1}" uniqueName="14" name="TH" queryTableFieldId="14" dataDxfId="16"/>
    <tableColumn id="15" xr3:uid="{0F31F975-7EF9-4463-A876-EE0AF785B3E0}" uniqueName="15" name="DE" queryTableFieldId="15" dataDxfId="15"/>
  </tableColumns>
  <tableStyleInfo name="TableStyleMedium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8000000}" name="d6_01_02_rohstoffproduktivitaet_absolut" displayName="d6_01_02_rohstoffproduktivitaet_absolut" ref="A12:O13" tableType="queryTable" insertRowShift="1" totalsRowShown="0" headerRowDxfId="1186" dataDxfId="1185">
  <autoFilter ref="A12:O13" xr:uid="{00000000-000C-0000-FFFF-FFFF48000000}"/>
  <tableColumns count="15">
    <tableColumn id="1" xr3:uid="{D4177047-401C-4EEF-AE86-86DC3A6A40FE}" uniqueName="1" name="Column1" queryTableFieldId="1" dataDxfId="14"/>
    <tableColumn id="2" xr3:uid="{6FB15CF3-3B9A-44A8-9875-E997C0BE1A79}" uniqueName="2" name="BW" queryTableFieldId="2" dataDxfId="13"/>
    <tableColumn id="3" xr3:uid="{5727E2B8-01CE-442C-9663-1495EDD2A98E}" uniqueName="3" name="BY" queryTableFieldId="3" dataDxfId="12"/>
    <tableColumn id="4" xr3:uid="{054B446D-4F1E-4862-8891-40B08D345438}" uniqueName="4" name="BB" queryTableFieldId="4" dataDxfId="11"/>
    <tableColumn id="5" xr3:uid="{3FE17791-5883-4BDB-8AD5-421DABDFF001}" uniqueName="5" name="HE" queryTableFieldId="5" dataDxfId="10"/>
    <tableColumn id="6" xr3:uid="{DD2527CF-C988-4E10-B00B-212A3F959E87}" uniqueName="6" name="MV" queryTableFieldId="6" dataDxfId="9"/>
    <tableColumn id="7" xr3:uid="{3DB3CB60-C8D3-4443-925B-46F0019E5328}" uniqueName="7" name="NI" queryTableFieldId="7" dataDxfId="8"/>
    <tableColumn id="8" xr3:uid="{5AEF5131-3462-48B5-A7AA-E91801F13BD6}" uniqueName="8" name="NW" queryTableFieldId="8" dataDxfId="7"/>
    <tableColumn id="9" xr3:uid="{787C7FAF-1B2A-4336-AF94-B38B58BCED40}" uniqueName="9" name="RP" queryTableFieldId="9" dataDxfId="6"/>
    <tableColumn id="10" xr3:uid="{D962F060-03A9-454B-9807-49AFE4C9AEF3}" uniqueName="10" name="SL" queryTableFieldId="10" dataDxfId="5"/>
    <tableColumn id="11" xr3:uid="{F05E4F45-CFE7-47F6-A223-628633927D48}" uniqueName="11" name="SN" queryTableFieldId="11" dataDxfId="4"/>
    <tableColumn id="12" xr3:uid="{F36E32C8-0A76-4BD1-AB62-A14C62854292}" uniqueName="12" name="ST" queryTableFieldId="12" dataDxfId="3"/>
    <tableColumn id="13" xr3:uid="{6EA9FC3B-D2E4-469A-8123-E9F676645113}" uniqueName="13" name="SH" queryTableFieldId="13" dataDxfId="2"/>
    <tableColumn id="14" xr3:uid="{7EF655A8-801F-4BF8-8CAA-6AAB7E6FA1A3}" uniqueName="14" name="TH" queryTableFieldId="14" dataDxfId="1"/>
    <tableColumn id="15" xr3:uid="{5B5DE251-E4FB-46B2-8B3E-DDF4F8895B2E}" uniqueName="15" name="DE" queryTableFieldId="15" dataDxfId="0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08000000}" name="a3_02_01_co2_energie_einwohnerbezogen" displayName="a3_02_01_co2_energie_einwohnerbezogen" ref="A12:R47" tableType="queryTable" totalsRowShown="0">
  <autoFilter ref="A12:R47" xr:uid="{00000000-000C-0000-FFFF-FFFF08000000}"/>
  <tableColumns count="18">
    <tableColumn id="1" xr3:uid="{A60FD837-B107-46B7-9A77-D1E07D1FA250}" uniqueName="1" name="Column1" queryTableFieldId="1" dataDxfId="1090"/>
    <tableColumn id="2" xr3:uid="{C70240BB-8D8E-485D-A4FC-FEC73238E266}" uniqueName="2" name="BW" queryTableFieldId="2" dataDxfId="1089"/>
    <tableColumn id="3" xr3:uid="{18687A16-5FE1-4F84-8681-6B50A3CC86A7}" uniqueName="3" name="BY" queryTableFieldId="3" dataDxfId="1088"/>
    <tableColumn id="4" xr3:uid="{7E2C5726-8B0B-4F2B-A2AA-8D67D6E6308C}" uniqueName="4" name="BE" queryTableFieldId="4" dataDxfId="1087"/>
    <tableColumn id="5" xr3:uid="{E00E32A2-C718-404B-AF39-3C2E57B325EB}" uniqueName="5" name="BB" queryTableFieldId="5" dataDxfId="1086"/>
    <tableColumn id="6" xr3:uid="{901FA7CE-BC6C-420A-9702-D7970DFE3D47}" uniqueName="6" name="HB" queryTableFieldId="6" dataDxfId="1085"/>
    <tableColumn id="7" xr3:uid="{4067B740-7854-42BA-88F5-9F92A26F6A11}" uniqueName="7" name="HH" queryTableFieldId="7" dataDxfId="1084"/>
    <tableColumn id="8" xr3:uid="{AC6F6EF2-5681-400F-9715-DE9F975CC978}" uniqueName="8" name="HE" queryTableFieldId="8" dataDxfId="1083"/>
    <tableColumn id="9" xr3:uid="{37A0E21B-B52C-42AB-8716-33488938DC0E}" uniqueName="9" name="MV" queryTableFieldId="9" dataDxfId="1082"/>
    <tableColumn id="10" xr3:uid="{6E85E463-04BC-41BD-83C3-7D503DCECA4C}" uniqueName="10" name="NI" queryTableFieldId="10" dataDxfId="1081"/>
    <tableColumn id="11" xr3:uid="{80057A34-5D83-4E0B-88B0-248B3B1796A9}" uniqueName="11" name="NW" queryTableFieldId="11" dataDxfId="1080"/>
    <tableColumn id="12" xr3:uid="{FF289168-7832-40B6-8B00-33F6F7BC7970}" uniqueName="12" name="RP" queryTableFieldId="12" dataDxfId="1079"/>
    <tableColumn id="13" xr3:uid="{D24B4BB2-4815-4C29-9891-A9835F7C820F}" uniqueName="13" name="SL" queryTableFieldId="13" dataDxfId="1078"/>
    <tableColumn id="14" xr3:uid="{674CEF2B-F829-4A5F-8F56-48433CE06030}" uniqueName="14" name="SN" queryTableFieldId="14" dataDxfId="1077"/>
    <tableColumn id="15" xr3:uid="{96289D45-DA2A-44ED-AC69-BBAF8B08F889}" uniqueName="15" name="ST" queryTableFieldId="15" dataDxfId="1076"/>
    <tableColumn id="16" xr3:uid="{25D0D899-C063-49FC-931B-B58BF7C20F69}" uniqueName="16" name="SH" queryTableFieldId="16" dataDxfId="1075"/>
    <tableColumn id="17" xr3:uid="{75F0D452-6E45-4C8C-90C8-763539EBEAC7}" uniqueName="17" name="TH" queryTableFieldId="17" dataDxfId="1074"/>
    <tableColumn id="18" xr3:uid="{9652E7A8-DA0F-4C87-B0E0-BB7298005A77}" uniqueName="18" name="DE" queryTableFieldId="18" dataDxfId="1073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a3_03_01_co2_verkehr" displayName="a3_03_01_co2_verkehr" ref="A12:R47" tableType="queryTable" insertRowShift="1" totalsRowShown="0" headerRowDxfId="1302" dataDxfId="1301">
  <autoFilter ref="A12:R47" xr:uid="{00000000-000C-0000-FFFF-FFFF09000000}"/>
  <tableColumns count="18">
    <tableColumn id="1" xr3:uid="{1A79DADC-2D67-4297-9A4A-6CD6CB8EE3C3}" uniqueName="1" name="Column1" queryTableFieldId="1" dataDxfId="1072"/>
    <tableColumn id="2" xr3:uid="{27BC44EA-5E50-4554-8ABA-C755A734EEAD}" uniqueName="2" name="BW" queryTableFieldId="2" dataDxfId="1071"/>
    <tableColumn id="3" xr3:uid="{533A3794-A75E-4460-A569-970FF68F1B51}" uniqueName="3" name="BY" queryTableFieldId="3" dataDxfId="1070"/>
    <tableColumn id="4" xr3:uid="{F9FD5A3B-1BBC-4EF9-8E38-20DE7BDF9E0D}" uniqueName="4" name="BE" queryTableFieldId="4" dataDxfId="1069"/>
    <tableColumn id="5" xr3:uid="{E81BE5D5-6E37-46C9-90BB-562951ACD497}" uniqueName="5" name="BB" queryTableFieldId="5" dataDxfId="1068"/>
    <tableColumn id="6" xr3:uid="{897CEFB2-AAA6-4F78-A63B-CA1A07873E20}" uniqueName="6" name="HB" queryTableFieldId="6" dataDxfId="1067"/>
    <tableColumn id="7" xr3:uid="{C18D6200-6449-4F21-946D-02FB0DFEAFCA}" uniqueName="7" name="HH" queryTableFieldId="7" dataDxfId="1066"/>
    <tableColumn id="8" xr3:uid="{B5BE0999-895A-4DCE-A62D-ABB85CAFBD70}" uniqueName="8" name="HE" queryTableFieldId="8" dataDxfId="1065"/>
    <tableColumn id="9" xr3:uid="{79A1C726-B6F1-4A2B-A15F-C9892966C60B}" uniqueName="9" name="MV" queryTableFieldId="9" dataDxfId="1064"/>
    <tableColumn id="10" xr3:uid="{90D30651-FA91-4E01-AF29-4B38EE17BA4E}" uniqueName="10" name="NI" queryTableFieldId="10" dataDxfId="1063"/>
    <tableColumn id="11" xr3:uid="{FB0C12DC-B683-490F-BFD7-76BFCA7165B4}" uniqueName="11" name="NW" queryTableFieldId="11" dataDxfId="1062"/>
    <tableColumn id="12" xr3:uid="{2ABB20EB-1387-4FEB-A080-16F793620256}" uniqueName="12" name="RP" queryTableFieldId="12" dataDxfId="1061"/>
    <tableColumn id="13" xr3:uid="{127D403A-8A42-4E15-8496-EA3E0CFE1D48}" uniqueName="13" name="SL" queryTableFieldId="13" dataDxfId="1060"/>
    <tableColumn id="14" xr3:uid="{64EFC6B8-FF81-4BEB-9F9E-5A426B6842A0}" uniqueName="14" name="SN" queryTableFieldId="14" dataDxfId="1059"/>
    <tableColumn id="15" xr3:uid="{886E1D9F-7C6A-42B1-B79D-9F3920724C6D}" uniqueName="15" name="ST" queryTableFieldId="15" dataDxfId="1058"/>
    <tableColumn id="16" xr3:uid="{A9389C6F-740A-41BE-A9D5-35711549AAE6}" uniqueName="16" name="SH" queryTableFieldId="16" dataDxfId="1057"/>
    <tableColumn id="17" xr3:uid="{9355CE5D-1BF8-4178-B21B-ECDB290C1340}" uniqueName="17" name="TH" queryTableFieldId="17" dataDxfId="1056"/>
    <tableColumn id="18" xr3:uid="{BB4BB9AC-A366-4036-97F3-03DD8790BE88}" uniqueName="18" name="DE" queryTableFieldId="18" dataDxfId="1055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a3_04_01_co2_flugverkehr" displayName="a3_04_01_co2_flugverkehr" ref="A12:R15" tableType="queryTable" insertRowShift="1" totalsRowShown="0" headerRowDxfId="1300" dataDxfId="1299">
  <autoFilter ref="A12:R15" xr:uid="{00000000-000C-0000-FFFF-FFFF0A000000}"/>
  <tableColumns count="18">
    <tableColumn id="1" xr3:uid="{04271B82-B776-4417-A3FD-84BE6C378448}" uniqueName="1" name="Column1" queryTableFieldId="1" dataDxfId="1054"/>
    <tableColumn id="2" xr3:uid="{C058363D-C283-428C-B1AA-0812C1F8ABBC}" uniqueName="2" name="BW" queryTableFieldId="2" dataDxfId="1053"/>
    <tableColumn id="3" xr3:uid="{932841D1-E91B-4B17-BB64-1895CEA68D6C}" uniqueName="3" name="BY" queryTableFieldId="3" dataDxfId="1052"/>
    <tableColumn id="4" xr3:uid="{B0B8AF4E-FA7A-4E83-A8B4-EDBFA736D850}" uniqueName="4" name="BE" queryTableFieldId="4" dataDxfId="1051"/>
    <tableColumn id="5" xr3:uid="{2B4A4B3D-3E9A-4343-9FB0-BCE7D95DFF10}" uniqueName="5" name="BB" queryTableFieldId="5" dataDxfId="1050"/>
    <tableColumn id="6" xr3:uid="{D5111E97-04D6-4968-BB65-1885ED580291}" uniqueName="6" name="HB" queryTableFieldId="6" dataDxfId="1049"/>
    <tableColumn id="7" xr3:uid="{B673BF61-0377-4AF9-8862-B8F1433A7854}" uniqueName="7" name="HH" queryTableFieldId="7" dataDxfId="1048"/>
    <tableColumn id="8" xr3:uid="{CB022585-4699-4197-ACF7-A982EDCF1566}" uniqueName="8" name="HE" queryTableFieldId="8" dataDxfId="1047"/>
    <tableColumn id="9" xr3:uid="{FD5AB50A-9C8B-449A-B92C-FA22AEF34EBD}" uniqueName="9" name="MV" queryTableFieldId="9" dataDxfId="1046"/>
    <tableColumn id="10" xr3:uid="{48D5F397-3A88-4D2D-83AA-6AB2CDA430E6}" uniqueName="10" name="NI" queryTableFieldId="10" dataDxfId="1045"/>
    <tableColumn id="11" xr3:uid="{7A14CFCC-AACD-4DB7-B366-77AB7397F761}" uniqueName="11" name="NW" queryTableFieldId="11" dataDxfId="1044"/>
    <tableColumn id="12" xr3:uid="{CF611223-BEFC-45D5-AC48-2CE6A61F5723}" uniqueName="12" name="RP" queryTableFieldId="12" dataDxfId="1043"/>
    <tableColumn id="13" xr3:uid="{46AE51F8-006A-49E6-8FDC-7D3EE4ADAA70}" uniqueName="13" name="SL" queryTableFieldId="13" dataDxfId="1042"/>
    <tableColumn id="14" xr3:uid="{E23C42DA-F368-40D4-AAF5-FD2687C1F615}" uniqueName="14" name="SN" queryTableFieldId="14" dataDxfId="1041"/>
    <tableColumn id="15" xr3:uid="{AEA3D80B-32C6-4D92-96E1-E86B46197A19}" uniqueName="15" name="ST" queryTableFieldId="15" dataDxfId="1040"/>
    <tableColumn id="16" xr3:uid="{86598F3B-D389-48FF-AE40-6ED5041A64D9}" uniqueName="16" name="SH" queryTableFieldId="16" dataDxfId="1039"/>
    <tableColumn id="17" xr3:uid="{78524C41-4C62-4DC1-879B-57CB231AEFC7}" uniqueName="17" name="TH" queryTableFieldId="17" dataDxfId="1038"/>
    <tableColumn id="18" xr3:uid="{A8307761-8D68-496D-B52D-FDECB8EBA4C0}" uniqueName="18" name="DE" queryTableFieldId="18" dataDxfId="103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ki.nrw.de/qr/b08" TargetMode="External"/><Relationship Id="rId21" Type="http://schemas.openxmlformats.org/officeDocument/2006/relationships/hyperlink" Target="https://www.liki.nrw.de/qr/b05" TargetMode="External"/><Relationship Id="rId42" Type="http://schemas.openxmlformats.org/officeDocument/2006/relationships/hyperlink" Target="https://www.liki.nrw.de/qr/c03" TargetMode="External"/><Relationship Id="rId47" Type="http://schemas.openxmlformats.org/officeDocument/2006/relationships/hyperlink" Target="https://www.liki.nrw.de/qr/c05" TargetMode="External"/><Relationship Id="rId63" Type="http://schemas.openxmlformats.org/officeDocument/2006/relationships/hyperlink" Target="https://www.liki.nrw.de/qr/d06" TargetMode="External"/><Relationship Id="rId68" Type="http://schemas.openxmlformats.org/officeDocument/2006/relationships/hyperlink" Target="https://www.liki.nrw.de/qr/a02" TargetMode="External"/><Relationship Id="rId84" Type="http://schemas.openxmlformats.org/officeDocument/2006/relationships/hyperlink" Target="https://www.liki.nrw.de/qr/c04" TargetMode="External"/><Relationship Id="rId89" Type="http://schemas.openxmlformats.org/officeDocument/2006/relationships/hyperlink" Target="https://www.liki.nrw.de/qr/d02" TargetMode="External"/><Relationship Id="rId16" Type="http://schemas.openxmlformats.org/officeDocument/2006/relationships/hyperlink" Target="https://www.liki.nrw.de/qr/b01" TargetMode="External"/><Relationship Id="rId11" Type="http://schemas.openxmlformats.org/officeDocument/2006/relationships/hyperlink" Target="https://www.liki.nrw.de/qr/a04" TargetMode="External"/><Relationship Id="rId32" Type="http://schemas.openxmlformats.org/officeDocument/2006/relationships/hyperlink" Target="https://www.liki.nrw.de/qr/c01" TargetMode="External"/><Relationship Id="rId37" Type="http://schemas.openxmlformats.org/officeDocument/2006/relationships/hyperlink" Target="https://www.liki.nrw.de/qr/c02" TargetMode="External"/><Relationship Id="rId53" Type="http://schemas.openxmlformats.org/officeDocument/2006/relationships/hyperlink" Target="https://www.liki.nrw.de/qr/d01" TargetMode="External"/><Relationship Id="rId58" Type="http://schemas.openxmlformats.org/officeDocument/2006/relationships/hyperlink" Target="https://www.liki.nrw.de/qr/d04" TargetMode="External"/><Relationship Id="rId74" Type="http://schemas.openxmlformats.org/officeDocument/2006/relationships/hyperlink" Target="https://www.liki.nrw.de/qr/b03" TargetMode="External"/><Relationship Id="rId79" Type="http://schemas.openxmlformats.org/officeDocument/2006/relationships/hyperlink" Target="https://www.liki.nrw.de/qr/b08" TargetMode="External"/><Relationship Id="rId5" Type="http://schemas.openxmlformats.org/officeDocument/2006/relationships/hyperlink" Target="https://www.liki.nrw.de/qr/a03" TargetMode="External"/><Relationship Id="rId90" Type="http://schemas.openxmlformats.org/officeDocument/2006/relationships/hyperlink" Target="https://www.liki.nrw.de/qr/d03" TargetMode="External"/><Relationship Id="rId22" Type="http://schemas.openxmlformats.org/officeDocument/2006/relationships/hyperlink" Target="https://www.liki.nrw.de/qr/b06" TargetMode="External"/><Relationship Id="rId27" Type="http://schemas.openxmlformats.org/officeDocument/2006/relationships/hyperlink" Target="https://www.liki.nrw.de/qr/b08" TargetMode="External"/><Relationship Id="rId43" Type="http://schemas.openxmlformats.org/officeDocument/2006/relationships/hyperlink" Target="https://www.liki.nrw.de/qr/c04" TargetMode="External"/><Relationship Id="rId48" Type="http://schemas.openxmlformats.org/officeDocument/2006/relationships/hyperlink" Target="https://www.liki.nrw.de/qr/c06" TargetMode="External"/><Relationship Id="rId64" Type="http://schemas.openxmlformats.org/officeDocument/2006/relationships/hyperlink" Target="https://www.liki.nrw.de/qr/d06" TargetMode="External"/><Relationship Id="rId69" Type="http://schemas.openxmlformats.org/officeDocument/2006/relationships/hyperlink" Target="https://www.liki.nrw.de/qr/a03" TargetMode="External"/><Relationship Id="rId8" Type="http://schemas.openxmlformats.org/officeDocument/2006/relationships/hyperlink" Target="https://www.liki.nrw.de/qr/a04" TargetMode="External"/><Relationship Id="rId51" Type="http://schemas.openxmlformats.org/officeDocument/2006/relationships/hyperlink" Target="https://www.liki.nrw.de/qr/d01" TargetMode="External"/><Relationship Id="rId72" Type="http://schemas.openxmlformats.org/officeDocument/2006/relationships/hyperlink" Target="https://www.liki.nrw.de/qr/b01" TargetMode="External"/><Relationship Id="rId80" Type="http://schemas.openxmlformats.org/officeDocument/2006/relationships/hyperlink" Target="https://www.liki.nrw.de/qr/b09" TargetMode="External"/><Relationship Id="rId85" Type="http://schemas.openxmlformats.org/officeDocument/2006/relationships/hyperlink" Target="https://www.liki.nrw.de/qr/c05" TargetMode="External"/><Relationship Id="rId93" Type="http://schemas.openxmlformats.org/officeDocument/2006/relationships/hyperlink" Target="https://www.liki.nrw.de/qr/d06" TargetMode="External"/><Relationship Id="rId3" Type="http://schemas.openxmlformats.org/officeDocument/2006/relationships/hyperlink" Target="https://www.liki.nrw.de/qr/a02" TargetMode="External"/><Relationship Id="rId12" Type="http://schemas.openxmlformats.org/officeDocument/2006/relationships/hyperlink" Target="https://www.liki.nrw.de/qr/a05" TargetMode="External"/><Relationship Id="rId17" Type="http://schemas.openxmlformats.org/officeDocument/2006/relationships/hyperlink" Target="https://www.liki.nrw.de/qr/b02" TargetMode="External"/><Relationship Id="rId25" Type="http://schemas.openxmlformats.org/officeDocument/2006/relationships/hyperlink" Target="https://www.liki.nrw.de/qr/b08" TargetMode="External"/><Relationship Id="rId33" Type="http://schemas.openxmlformats.org/officeDocument/2006/relationships/hyperlink" Target="https://www.liki.nrw.de/qr/c01" TargetMode="External"/><Relationship Id="rId38" Type="http://schemas.openxmlformats.org/officeDocument/2006/relationships/hyperlink" Target="https://www.liki.nrw.de/qr/c02" TargetMode="External"/><Relationship Id="rId46" Type="http://schemas.openxmlformats.org/officeDocument/2006/relationships/hyperlink" Target="https://www.liki.nrw.de/qr/c05" TargetMode="External"/><Relationship Id="rId59" Type="http://schemas.openxmlformats.org/officeDocument/2006/relationships/hyperlink" Target="https://www.liki.nrw.de/qr/d04" TargetMode="External"/><Relationship Id="rId67" Type="http://schemas.openxmlformats.org/officeDocument/2006/relationships/hyperlink" Target="https://www.liki.nrw.de/qr/a01" TargetMode="External"/><Relationship Id="rId20" Type="http://schemas.openxmlformats.org/officeDocument/2006/relationships/hyperlink" Target="https://www.liki.nrw.de/qr/b05" TargetMode="External"/><Relationship Id="rId41" Type="http://schemas.openxmlformats.org/officeDocument/2006/relationships/hyperlink" Target="https://www.liki.nrw.de/qr/c03" TargetMode="External"/><Relationship Id="rId54" Type="http://schemas.openxmlformats.org/officeDocument/2006/relationships/hyperlink" Target="https://www.liki.nrw.de/qr/d02" TargetMode="External"/><Relationship Id="rId62" Type="http://schemas.openxmlformats.org/officeDocument/2006/relationships/hyperlink" Target="https://www.liki.nrw.de/qr/d05" TargetMode="External"/><Relationship Id="rId70" Type="http://schemas.openxmlformats.org/officeDocument/2006/relationships/hyperlink" Target="https://www.liki.nrw.de/qr/a04" TargetMode="External"/><Relationship Id="rId75" Type="http://schemas.openxmlformats.org/officeDocument/2006/relationships/hyperlink" Target="https://www.liki.nrw.de/qr/b04" TargetMode="External"/><Relationship Id="rId83" Type="http://schemas.openxmlformats.org/officeDocument/2006/relationships/hyperlink" Target="https://www.liki.nrw.de/qr/c03" TargetMode="External"/><Relationship Id="rId88" Type="http://schemas.openxmlformats.org/officeDocument/2006/relationships/hyperlink" Target="https://www.liki.nrw.de/qr/d01" TargetMode="External"/><Relationship Id="rId91" Type="http://schemas.openxmlformats.org/officeDocument/2006/relationships/hyperlink" Target="https://www.liki.nrw.de/qr/d04" TargetMode="External"/><Relationship Id="rId1" Type="http://schemas.openxmlformats.org/officeDocument/2006/relationships/hyperlink" Target="https://www.liki.nrw.de/qr/a01" TargetMode="External"/><Relationship Id="rId6" Type="http://schemas.openxmlformats.org/officeDocument/2006/relationships/hyperlink" Target="https://www.liki.nrw.de/qr/a03" TargetMode="External"/><Relationship Id="rId15" Type="http://schemas.openxmlformats.org/officeDocument/2006/relationships/hyperlink" Target="https://www.liki.nrw.de/qr/b01" TargetMode="External"/><Relationship Id="rId23" Type="http://schemas.openxmlformats.org/officeDocument/2006/relationships/hyperlink" Target="https://www.liki.nrw.de/qr/b07" TargetMode="External"/><Relationship Id="rId28" Type="http://schemas.openxmlformats.org/officeDocument/2006/relationships/hyperlink" Target="https://www.liki.nrw.de/qr/b08" TargetMode="External"/><Relationship Id="rId36" Type="http://schemas.openxmlformats.org/officeDocument/2006/relationships/hyperlink" Target="https://www.liki.nrw.de/qr/c02" TargetMode="External"/><Relationship Id="rId49" Type="http://schemas.openxmlformats.org/officeDocument/2006/relationships/hyperlink" Target="https://www.liki.nrw.de/qr/c07" TargetMode="External"/><Relationship Id="rId57" Type="http://schemas.openxmlformats.org/officeDocument/2006/relationships/hyperlink" Target="https://www.liki.nrw.de/qr/d04" TargetMode="External"/><Relationship Id="rId10" Type="http://schemas.openxmlformats.org/officeDocument/2006/relationships/hyperlink" Target="https://www.liki.nrw.de/qr/a04" TargetMode="External"/><Relationship Id="rId31" Type="http://schemas.openxmlformats.org/officeDocument/2006/relationships/hyperlink" Target="https://www.liki.nrw.de/qr/c01" TargetMode="External"/><Relationship Id="rId44" Type="http://schemas.openxmlformats.org/officeDocument/2006/relationships/hyperlink" Target="https://www.liki.nrw.de/qr/c04" TargetMode="External"/><Relationship Id="rId52" Type="http://schemas.openxmlformats.org/officeDocument/2006/relationships/hyperlink" Target="https://www.liki.nrw.de/qr/d01" TargetMode="External"/><Relationship Id="rId60" Type="http://schemas.openxmlformats.org/officeDocument/2006/relationships/hyperlink" Target="https://www.liki.nrw.de/qr/d05" TargetMode="External"/><Relationship Id="rId65" Type="http://schemas.openxmlformats.org/officeDocument/2006/relationships/hyperlink" Target="https://www.liki.nrw.de/klima-und-energie/a3-treibhausgasemissionen" TargetMode="External"/><Relationship Id="rId73" Type="http://schemas.openxmlformats.org/officeDocument/2006/relationships/hyperlink" Target="https://www.liki.nrw.de/qr/b02" TargetMode="External"/><Relationship Id="rId78" Type="http://schemas.openxmlformats.org/officeDocument/2006/relationships/hyperlink" Target="https://www.liki.nrw.de/qr/b07" TargetMode="External"/><Relationship Id="rId81" Type="http://schemas.openxmlformats.org/officeDocument/2006/relationships/hyperlink" Target="https://www.liki.nrw.de/qr/c01" TargetMode="External"/><Relationship Id="rId86" Type="http://schemas.openxmlformats.org/officeDocument/2006/relationships/hyperlink" Target="https://www.liki.nrw.de/qr/c06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www.liki.nrw.de/qr/a02" TargetMode="External"/><Relationship Id="rId9" Type="http://schemas.openxmlformats.org/officeDocument/2006/relationships/hyperlink" Target="https://www.liki.nrw.de/qr/a04" TargetMode="External"/><Relationship Id="rId13" Type="http://schemas.openxmlformats.org/officeDocument/2006/relationships/hyperlink" Target="https://www.liki.nrw.de/qr/a05" TargetMode="External"/><Relationship Id="rId18" Type="http://schemas.openxmlformats.org/officeDocument/2006/relationships/hyperlink" Target="https://www.liki.nrw.de/qr/b03" TargetMode="External"/><Relationship Id="rId39" Type="http://schemas.openxmlformats.org/officeDocument/2006/relationships/hyperlink" Target="https://www.liki.nrw.de/qr/c03" TargetMode="External"/><Relationship Id="rId34" Type="http://schemas.openxmlformats.org/officeDocument/2006/relationships/hyperlink" Target="https://www.liki.nrw.de/qr/c01" TargetMode="External"/><Relationship Id="rId50" Type="http://schemas.openxmlformats.org/officeDocument/2006/relationships/hyperlink" Target="https://www.liki.nrw.de/qr/d01" TargetMode="External"/><Relationship Id="rId55" Type="http://schemas.openxmlformats.org/officeDocument/2006/relationships/hyperlink" Target="https://www.liki.nrw.de/qr/d03" TargetMode="External"/><Relationship Id="rId76" Type="http://schemas.openxmlformats.org/officeDocument/2006/relationships/hyperlink" Target="https://www.liki.nrw.de/qr/b05" TargetMode="External"/><Relationship Id="rId7" Type="http://schemas.openxmlformats.org/officeDocument/2006/relationships/hyperlink" Target="https://www.liki.nrw.de/qr/a03" TargetMode="External"/><Relationship Id="rId71" Type="http://schemas.openxmlformats.org/officeDocument/2006/relationships/hyperlink" Target="https://www.liki.nrw.de/qr/a05" TargetMode="External"/><Relationship Id="rId92" Type="http://schemas.openxmlformats.org/officeDocument/2006/relationships/hyperlink" Target="https://www.liki.nrw.de/qr/d05" TargetMode="External"/><Relationship Id="rId2" Type="http://schemas.openxmlformats.org/officeDocument/2006/relationships/hyperlink" Target="https://www.liki.nrw.de/qr/a01" TargetMode="External"/><Relationship Id="rId29" Type="http://schemas.openxmlformats.org/officeDocument/2006/relationships/hyperlink" Target="https://www.liki.nrw.de/qr/b09" TargetMode="External"/><Relationship Id="rId24" Type="http://schemas.openxmlformats.org/officeDocument/2006/relationships/hyperlink" Target="https://www.liki.nrw.de/qr/b07" TargetMode="External"/><Relationship Id="rId40" Type="http://schemas.openxmlformats.org/officeDocument/2006/relationships/hyperlink" Target="https://www.liki.nrw.de/qr/c03" TargetMode="External"/><Relationship Id="rId45" Type="http://schemas.openxmlformats.org/officeDocument/2006/relationships/hyperlink" Target="https://www.liki.nrw.de/qr/c04" TargetMode="External"/><Relationship Id="rId66" Type="http://schemas.openxmlformats.org/officeDocument/2006/relationships/hyperlink" Target="https://www.liki.nrw.de/qr/b09" TargetMode="External"/><Relationship Id="rId87" Type="http://schemas.openxmlformats.org/officeDocument/2006/relationships/hyperlink" Target="https://www.liki.nrw.de/qr/c07" TargetMode="External"/><Relationship Id="rId61" Type="http://schemas.openxmlformats.org/officeDocument/2006/relationships/hyperlink" Target="https://www.liki.nrw.de/qr/d05" TargetMode="External"/><Relationship Id="rId82" Type="http://schemas.openxmlformats.org/officeDocument/2006/relationships/hyperlink" Target="https://www.liki.nrw.de/qr/c02" TargetMode="External"/><Relationship Id="rId19" Type="http://schemas.openxmlformats.org/officeDocument/2006/relationships/hyperlink" Target="https://www.liki.nrw.de/qr/b04" TargetMode="External"/><Relationship Id="rId14" Type="http://schemas.openxmlformats.org/officeDocument/2006/relationships/hyperlink" Target="https://www.liki.nrw.de/qr/a05" TargetMode="External"/><Relationship Id="rId30" Type="http://schemas.openxmlformats.org/officeDocument/2006/relationships/hyperlink" Target="https://www.liki.nrw.de/qr/b09" TargetMode="External"/><Relationship Id="rId35" Type="http://schemas.openxmlformats.org/officeDocument/2006/relationships/hyperlink" Target="https://www.liki.nrw.de/qr/c02" TargetMode="External"/><Relationship Id="rId56" Type="http://schemas.openxmlformats.org/officeDocument/2006/relationships/hyperlink" Target="https://www.liki.nrw.de/qr/d03" TargetMode="External"/><Relationship Id="rId77" Type="http://schemas.openxmlformats.org/officeDocument/2006/relationships/hyperlink" Target="https://www.liki.nrw.de/qr/b0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1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F68"/>
  <sheetViews>
    <sheetView workbookViewId="0">
      <pane ySplit="1" topLeftCell="A2" activePane="bottomLeft" state="frozen"/>
      <selection activeCell="V32" sqref="V31:V32"/>
      <selection pane="bottomLeft" activeCell="C6" sqref="C6"/>
    </sheetView>
  </sheetViews>
  <sheetFormatPr baseColWidth="10" defaultRowHeight="15" x14ac:dyDescent="0.25"/>
  <cols>
    <col min="1" max="1" width="8.42578125" customWidth="1"/>
    <col min="2" max="2" width="20.42578125" customWidth="1"/>
    <col min="3" max="3" width="69" customWidth="1"/>
    <col min="4" max="4" width="13.28515625" customWidth="1"/>
    <col min="5" max="5" width="30.140625" style="39" customWidth="1"/>
    <col min="6" max="6" width="43.28515625" customWidth="1"/>
    <col min="12" max="12" width="15.7109375" customWidth="1"/>
  </cols>
  <sheetData>
    <row r="1" spans="1:6" s="41" customFormat="1" x14ac:dyDescent="0.25">
      <c r="A1" s="40" t="s">
        <v>360</v>
      </c>
      <c r="B1" s="40" t="s">
        <v>760</v>
      </c>
      <c r="C1" s="40" t="s">
        <v>303</v>
      </c>
      <c r="D1" s="40" t="s">
        <v>766</v>
      </c>
      <c r="E1" s="34" t="s">
        <v>725</v>
      </c>
      <c r="F1" s="40" t="s">
        <v>121</v>
      </c>
    </row>
    <row r="2" spans="1:6" s="2" customFormat="1" x14ac:dyDescent="0.25">
      <c r="A2" s="24" t="s">
        <v>304</v>
      </c>
      <c r="B2" s="26" t="s">
        <v>761</v>
      </c>
      <c r="C2" s="26" t="s">
        <v>296</v>
      </c>
      <c r="D2" s="24" t="s">
        <v>295</v>
      </c>
      <c r="E2" s="35" t="s">
        <v>727</v>
      </c>
      <c r="F2" s="26" t="s">
        <v>708</v>
      </c>
    </row>
    <row r="3" spans="1:6" s="2" customFormat="1" x14ac:dyDescent="0.25">
      <c r="A3" s="24" t="s">
        <v>304</v>
      </c>
      <c r="B3" s="26" t="s">
        <v>761</v>
      </c>
      <c r="C3" s="26" t="s">
        <v>296</v>
      </c>
      <c r="D3" s="24" t="s">
        <v>295</v>
      </c>
      <c r="E3" s="35" t="s">
        <v>727</v>
      </c>
      <c r="F3" s="26" t="s">
        <v>707</v>
      </c>
    </row>
    <row r="4" spans="1:6" s="2" customFormat="1" x14ac:dyDescent="0.25">
      <c r="A4" s="24" t="s">
        <v>305</v>
      </c>
      <c r="B4" s="26" t="s">
        <v>158</v>
      </c>
      <c r="C4" s="26" t="s">
        <v>159</v>
      </c>
      <c r="D4" s="24" t="s">
        <v>160</v>
      </c>
      <c r="E4" s="35" t="s">
        <v>727</v>
      </c>
      <c r="F4" s="26" t="s">
        <v>698</v>
      </c>
    </row>
    <row r="5" spans="1:6" s="2" customFormat="1" x14ac:dyDescent="0.25">
      <c r="A5" s="24" t="s">
        <v>306</v>
      </c>
      <c r="B5" s="26" t="s">
        <v>158</v>
      </c>
      <c r="C5" s="26" t="s">
        <v>32</v>
      </c>
      <c r="D5" s="24" t="s">
        <v>31</v>
      </c>
      <c r="E5" s="35" t="s">
        <v>727</v>
      </c>
      <c r="F5" s="26" t="s">
        <v>699</v>
      </c>
    </row>
    <row r="6" spans="1:6" s="2" customFormat="1" x14ac:dyDescent="0.25">
      <c r="A6" s="25" t="s">
        <v>307</v>
      </c>
      <c r="B6" s="26" t="s">
        <v>762</v>
      </c>
      <c r="C6" s="26" t="s">
        <v>817</v>
      </c>
      <c r="D6" s="24" t="s">
        <v>163</v>
      </c>
      <c r="E6" s="35" t="s">
        <v>728</v>
      </c>
      <c r="F6" s="26" t="s">
        <v>815</v>
      </c>
    </row>
    <row r="7" spans="1:6" s="2" customFormat="1" x14ac:dyDescent="0.25">
      <c r="A7" s="25" t="s">
        <v>308</v>
      </c>
      <c r="B7" s="26" t="s">
        <v>762</v>
      </c>
      <c r="C7" s="26" t="s">
        <v>819</v>
      </c>
      <c r="D7" s="24" t="s">
        <v>816</v>
      </c>
      <c r="E7" s="35" t="s">
        <v>728</v>
      </c>
      <c r="F7" s="26" t="s">
        <v>820</v>
      </c>
    </row>
    <row r="8" spans="1:6" s="2" customFormat="1" x14ac:dyDescent="0.25">
      <c r="A8" s="25" t="s">
        <v>309</v>
      </c>
      <c r="B8" s="26" t="s">
        <v>762</v>
      </c>
      <c r="C8" s="26" t="s">
        <v>162</v>
      </c>
      <c r="D8" s="24" t="s">
        <v>163</v>
      </c>
      <c r="E8" s="35" t="s">
        <v>728</v>
      </c>
      <c r="F8" s="26" t="s">
        <v>821</v>
      </c>
    </row>
    <row r="9" spans="1:6" s="2" customFormat="1" x14ac:dyDescent="0.25">
      <c r="A9" s="24" t="s">
        <v>710</v>
      </c>
      <c r="B9" s="26" t="s">
        <v>762</v>
      </c>
      <c r="C9" s="26" t="s">
        <v>164</v>
      </c>
      <c r="D9" s="24" t="s">
        <v>165</v>
      </c>
      <c r="E9" s="35" t="s">
        <v>728</v>
      </c>
      <c r="F9" s="26" t="s">
        <v>818</v>
      </c>
    </row>
    <row r="10" spans="1:6" s="2" customFormat="1" x14ac:dyDescent="0.25">
      <c r="A10" s="25" t="s">
        <v>823</v>
      </c>
      <c r="B10" s="26" t="s">
        <v>762</v>
      </c>
      <c r="C10" s="26" t="s">
        <v>166</v>
      </c>
      <c r="D10" s="24" t="s">
        <v>167</v>
      </c>
      <c r="E10" s="35" t="s">
        <v>728</v>
      </c>
      <c r="F10" s="26" t="s">
        <v>831</v>
      </c>
    </row>
    <row r="11" spans="1:6" s="2" customFormat="1" x14ac:dyDescent="0.25">
      <c r="A11" s="24" t="s">
        <v>310</v>
      </c>
      <c r="B11" s="26" t="s">
        <v>170</v>
      </c>
      <c r="C11" s="26" t="s">
        <v>169</v>
      </c>
      <c r="D11" s="24" t="s">
        <v>171</v>
      </c>
      <c r="E11" s="35" t="s">
        <v>729</v>
      </c>
      <c r="F11" s="26" t="s">
        <v>700</v>
      </c>
    </row>
    <row r="12" spans="1:6" s="2" customFormat="1" x14ac:dyDescent="0.25">
      <c r="A12" s="24" t="s">
        <v>711</v>
      </c>
      <c r="B12" s="26" t="s">
        <v>170</v>
      </c>
      <c r="C12" s="26" t="s">
        <v>172</v>
      </c>
      <c r="D12" s="24" t="s">
        <v>173</v>
      </c>
      <c r="E12" s="35" t="s">
        <v>729</v>
      </c>
      <c r="F12" s="26" t="s">
        <v>701</v>
      </c>
    </row>
    <row r="13" spans="1:6" s="2" customFormat="1" x14ac:dyDescent="0.25">
      <c r="A13" s="24" t="s">
        <v>311</v>
      </c>
      <c r="B13" s="26" t="s">
        <v>170</v>
      </c>
      <c r="C13" s="26" t="s">
        <v>176</v>
      </c>
      <c r="D13" s="24" t="s">
        <v>171</v>
      </c>
      <c r="E13" s="35" t="s">
        <v>729</v>
      </c>
      <c r="F13" s="26" t="s">
        <v>702</v>
      </c>
    </row>
    <row r="14" spans="1:6" s="2" customFormat="1" x14ac:dyDescent="0.25">
      <c r="A14" s="24" t="s">
        <v>712</v>
      </c>
      <c r="B14" s="26" t="s">
        <v>170</v>
      </c>
      <c r="C14" s="26" t="s">
        <v>178</v>
      </c>
      <c r="D14" s="24" t="s">
        <v>177</v>
      </c>
      <c r="E14" s="35" t="s">
        <v>729</v>
      </c>
      <c r="F14" s="26" t="s">
        <v>703</v>
      </c>
    </row>
    <row r="15" spans="1:6" s="2" customFormat="1" x14ac:dyDescent="0.25">
      <c r="A15" s="24" t="s">
        <v>312</v>
      </c>
      <c r="B15" s="26" t="s">
        <v>180</v>
      </c>
      <c r="C15" s="26" t="s">
        <v>181</v>
      </c>
      <c r="D15" s="24" t="s">
        <v>33</v>
      </c>
      <c r="E15" s="35" t="s">
        <v>730</v>
      </c>
      <c r="F15" s="26" t="s">
        <v>704</v>
      </c>
    </row>
    <row r="16" spans="1:6" s="2" customFormat="1" x14ac:dyDescent="0.25">
      <c r="A16" s="24" t="s">
        <v>713</v>
      </c>
      <c r="B16" s="26" t="s">
        <v>180</v>
      </c>
      <c r="C16" s="26" t="s">
        <v>34</v>
      </c>
      <c r="D16" s="24" t="s">
        <v>33</v>
      </c>
      <c r="E16" s="35" t="s">
        <v>730</v>
      </c>
      <c r="F16" s="26" t="s">
        <v>705</v>
      </c>
    </row>
    <row r="17" spans="1:6" s="2" customFormat="1" x14ac:dyDescent="0.25">
      <c r="A17" s="24" t="s">
        <v>714</v>
      </c>
      <c r="B17" s="26" t="s">
        <v>180</v>
      </c>
      <c r="C17" s="26" t="s">
        <v>35</v>
      </c>
      <c r="D17" s="24" t="s">
        <v>33</v>
      </c>
      <c r="E17" s="35" t="s">
        <v>730</v>
      </c>
      <c r="F17" s="26" t="s">
        <v>706</v>
      </c>
    </row>
    <row r="18" spans="1:6" s="2" customFormat="1" x14ac:dyDescent="0.25">
      <c r="A18" s="27" t="s">
        <v>313</v>
      </c>
      <c r="B18" s="29" t="s">
        <v>186</v>
      </c>
      <c r="C18" s="29" t="s">
        <v>750</v>
      </c>
      <c r="D18" s="28" t="s">
        <v>33</v>
      </c>
      <c r="E18" s="36" t="s">
        <v>731</v>
      </c>
      <c r="F18" s="29" t="s">
        <v>80</v>
      </c>
    </row>
    <row r="19" spans="1:6" s="2" customFormat="1" x14ac:dyDescent="0.25">
      <c r="A19" s="27" t="s">
        <v>314</v>
      </c>
      <c r="B19" s="29" t="s">
        <v>186</v>
      </c>
      <c r="C19" s="29" t="s">
        <v>751</v>
      </c>
      <c r="D19" s="28" t="s">
        <v>76</v>
      </c>
      <c r="E19" s="36" t="s">
        <v>731</v>
      </c>
      <c r="F19" s="29" t="s">
        <v>81</v>
      </c>
    </row>
    <row r="20" spans="1:6" s="2" customFormat="1" ht="30" x14ac:dyDescent="0.25">
      <c r="A20" s="27" t="s">
        <v>315</v>
      </c>
      <c r="B20" s="29" t="s">
        <v>190</v>
      </c>
      <c r="C20" s="29" t="s">
        <v>191</v>
      </c>
      <c r="D20" s="28" t="s">
        <v>36</v>
      </c>
      <c r="E20" s="36" t="s">
        <v>732</v>
      </c>
      <c r="F20" s="29" t="s">
        <v>82</v>
      </c>
    </row>
    <row r="21" spans="1:6" s="2" customFormat="1" ht="30" x14ac:dyDescent="0.25">
      <c r="A21" s="27" t="s">
        <v>316</v>
      </c>
      <c r="B21" s="29" t="s">
        <v>194</v>
      </c>
      <c r="C21" s="29" t="s">
        <v>195</v>
      </c>
      <c r="D21" s="28" t="s">
        <v>33</v>
      </c>
      <c r="E21" s="36" t="s">
        <v>733</v>
      </c>
      <c r="F21" s="29" t="s">
        <v>83</v>
      </c>
    </row>
    <row r="22" spans="1:6" s="2" customFormat="1" x14ac:dyDescent="0.25">
      <c r="A22" s="27" t="s">
        <v>317</v>
      </c>
      <c r="B22" s="29" t="s">
        <v>198</v>
      </c>
      <c r="C22" s="29" t="s">
        <v>199</v>
      </c>
      <c r="D22" s="28" t="s">
        <v>33</v>
      </c>
      <c r="E22" s="36" t="s">
        <v>734</v>
      </c>
      <c r="F22" s="29" t="s">
        <v>84</v>
      </c>
    </row>
    <row r="23" spans="1:6" s="2" customFormat="1" ht="30" x14ac:dyDescent="0.25">
      <c r="A23" s="27" t="s">
        <v>318</v>
      </c>
      <c r="B23" s="29" t="s">
        <v>200</v>
      </c>
      <c r="C23" s="29" t="s">
        <v>203</v>
      </c>
      <c r="D23" s="28" t="s">
        <v>204</v>
      </c>
      <c r="E23" s="36" t="s">
        <v>735</v>
      </c>
      <c r="F23" s="29" t="s">
        <v>85</v>
      </c>
    </row>
    <row r="24" spans="1:6" s="2" customFormat="1" ht="30" x14ac:dyDescent="0.25">
      <c r="A24" s="27" t="s">
        <v>319</v>
      </c>
      <c r="B24" s="29" t="s">
        <v>200</v>
      </c>
      <c r="C24" s="29" t="s">
        <v>206</v>
      </c>
      <c r="D24" s="28" t="s">
        <v>207</v>
      </c>
      <c r="E24" s="36" t="s">
        <v>735</v>
      </c>
      <c r="F24" s="29" t="s">
        <v>86</v>
      </c>
    </row>
    <row r="25" spans="1:6" s="2" customFormat="1" ht="30" x14ac:dyDescent="0.25">
      <c r="A25" s="27" t="s">
        <v>320</v>
      </c>
      <c r="B25" s="29" t="s">
        <v>210</v>
      </c>
      <c r="C25" s="29" t="s">
        <v>211</v>
      </c>
      <c r="D25" s="28" t="s">
        <v>37</v>
      </c>
      <c r="E25" s="36" t="s">
        <v>736</v>
      </c>
      <c r="F25" s="29" t="s">
        <v>87</v>
      </c>
    </row>
    <row r="26" spans="1:6" s="2" customFormat="1" x14ac:dyDescent="0.25">
      <c r="A26" s="27" t="s">
        <v>321</v>
      </c>
      <c r="B26" s="29" t="s">
        <v>214</v>
      </c>
      <c r="C26" s="29" t="s">
        <v>361</v>
      </c>
      <c r="D26" s="28" t="s">
        <v>33</v>
      </c>
      <c r="E26" s="36" t="s">
        <v>737</v>
      </c>
      <c r="F26" s="29" t="s">
        <v>832</v>
      </c>
    </row>
    <row r="27" spans="1:6" s="2" customFormat="1" x14ac:dyDescent="0.25">
      <c r="A27" s="27" t="s">
        <v>322</v>
      </c>
      <c r="B27" s="29" t="s">
        <v>214</v>
      </c>
      <c r="C27" s="29" t="s">
        <v>301</v>
      </c>
      <c r="D27" s="28" t="s">
        <v>33</v>
      </c>
      <c r="E27" s="36" t="s">
        <v>737</v>
      </c>
      <c r="F27" s="29" t="s">
        <v>155</v>
      </c>
    </row>
    <row r="28" spans="1:6" s="2" customFormat="1" x14ac:dyDescent="0.25">
      <c r="A28" s="27" t="s">
        <v>323</v>
      </c>
      <c r="B28" s="29" t="s">
        <v>218</v>
      </c>
      <c r="C28" s="29" t="s">
        <v>219</v>
      </c>
      <c r="D28" s="28" t="s">
        <v>33</v>
      </c>
      <c r="E28" s="36" t="s">
        <v>739</v>
      </c>
      <c r="F28" s="29" t="s">
        <v>88</v>
      </c>
    </row>
    <row r="29" spans="1:6" s="2" customFormat="1" x14ac:dyDescent="0.25">
      <c r="A29" s="27" t="s">
        <v>362</v>
      </c>
      <c r="B29" s="29" t="s">
        <v>218</v>
      </c>
      <c r="C29" s="29" t="s">
        <v>366</v>
      </c>
      <c r="D29" s="28" t="s">
        <v>364</v>
      </c>
      <c r="E29" s="36" t="s">
        <v>739</v>
      </c>
      <c r="F29" s="29" t="s">
        <v>371</v>
      </c>
    </row>
    <row r="30" spans="1:6" s="2" customFormat="1" x14ac:dyDescent="0.25">
      <c r="A30" s="27" t="s">
        <v>324</v>
      </c>
      <c r="B30" s="29" t="s">
        <v>218</v>
      </c>
      <c r="C30" s="29" t="s">
        <v>221</v>
      </c>
      <c r="D30" s="28" t="s">
        <v>33</v>
      </c>
      <c r="E30" s="36" t="s">
        <v>739</v>
      </c>
      <c r="F30" s="29" t="s">
        <v>89</v>
      </c>
    </row>
    <row r="31" spans="1:6" s="2" customFormat="1" x14ac:dyDescent="0.25">
      <c r="A31" s="27" t="s">
        <v>363</v>
      </c>
      <c r="B31" s="29" t="s">
        <v>218</v>
      </c>
      <c r="C31" s="29" t="s">
        <v>365</v>
      </c>
      <c r="D31" s="28" t="s">
        <v>364</v>
      </c>
      <c r="E31" s="36" t="s">
        <v>739</v>
      </c>
      <c r="F31" s="29" t="s">
        <v>370</v>
      </c>
    </row>
    <row r="32" spans="1:6" s="2" customFormat="1" x14ac:dyDescent="0.25">
      <c r="A32" s="27" t="s">
        <v>325</v>
      </c>
      <c r="B32" s="29" t="s">
        <v>224</v>
      </c>
      <c r="C32" s="29" t="s">
        <v>827</v>
      </c>
      <c r="D32" s="28" t="s">
        <v>38</v>
      </c>
      <c r="E32" s="36" t="s">
        <v>738</v>
      </c>
      <c r="F32" s="29" t="s">
        <v>825</v>
      </c>
    </row>
    <row r="33" spans="1:6" s="2" customFormat="1" x14ac:dyDescent="0.25">
      <c r="A33" s="27" t="s">
        <v>326</v>
      </c>
      <c r="B33" s="29" t="s">
        <v>224</v>
      </c>
      <c r="C33" s="29" t="s">
        <v>826</v>
      </c>
      <c r="D33" s="28" t="s">
        <v>38</v>
      </c>
      <c r="E33" s="36" t="s">
        <v>738</v>
      </c>
      <c r="F33" s="29" t="s">
        <v>830</v>
      </c>
    </row>
    <row r="34" spans="1:6" s="2" customFormat="1" x14ac:dyDescent="0.25">
      <c r="A34" s="27" t="s">
        <v>828</v>
      </c>
      <c r="B34" s="29" t="s">
        <v>224</v>
      </c>
      <c r="C34" s="29" t="s">
        <v>226</v>
      </c>
      <c r="D34" s="28" t="s">
        <v>33</v>
      </c>
      <c r="E34" s="36" t="s">
        <v>738</v>
      </c>
      <c r="F34" s="29" t="s">
        <v>829</v>
      </c>
    </row>
    <row r="35" spans="1:6" s="2" customFormat="1" x14ac:dyDescent="0.25">
      <c r="A35" s="30" t="s">
        <v>327</v>
      </c>
      <c r="B35" s="31" t="s">
        <v>228</v>
      </c>
      <c r="C35" s="31" t="s">
        <v>752</v>
      </c>
      <c r="D35" s="30" t="s">
        <v>77</v>
      </c>
      <c r="E35" s="37" t="s">
        <v>740</v>
      </c>
      <c r="F35" s="31" t="s">
        <v>90</v>
      </c>
    </row>
    <row r="36" spans="1:6" s="2" customFormat="1" x14ac:dyDescent="0.25">
      <c r="A36" s="30" t="s">
        <v>328</v>
      </c>
      <c r="B36" s="31" t="s">
        <v>228</v>
      </c>
      <c r="C36" s="31" t="s">
        <v>753</v>
      </c>
      <c r="D36" s="30" t="s">
        <v>77</v>
      </c>
      <c r="E36" s="37" t="s">
        <v>740</v>
      </c>
      <c r="F36" s="31" t="s">
        <v>91</v>
      </c>
    </row>
    <row r="37" spans="1:6" s="2" customFormat="1" x14ac:dyDescent="0.25">
      <c r="A37" s="30" t="s">
        <v>329</v>
      </c>
      <c r="B37" s="31" t="s">
        <v>228</v>
      </c>
      <c r="C37" s="31" t="s">
        <v>754</v>
      </c>
      <c r="D37" s="30" t="s">
        <v>77</v>
      </c>
      <c r="E37" s="37" t="s">
        <v>740</v>
      </c>
      <c r="F37" s="31" t="s">
        <v>92</v>
      </c>
    </row>
    <row r="38" spans="1:6" s="2" customFormat="1" x14ac:dyDescent="0.25">
      <c r="A38" s="30" t="s">
        <v>330</v>
      </c>
      <c r="B38" s="31" t="s">
        <v>228</v>
      </c>
      <c r="C38" s="31" t="s">
        <v>755</v>
      </c>
      <c r="D38" s="30" t="s">
        <v>39</v>
      </c>
      <c r="E38" s="37" t="s">
        <v>740</v>
      </c>
      <c r="F38" s="31" t="s">
        <v>93</v>
      </c>
    </row>
    <row r="39" spans="1:6" s="2" customFormat="1" x14ac:dyDescent="0.25">
      <c r="A39" s="30" t="s">
        <v>331</v>
      </c>
      <c r="B39" s="31" t="s">
        <v>234</v>
      </c>
      <c r="C39" s="31" t="s">
        <v>756</v>
      </c>
      <c r="D39" s="30" t="s">
        <v>33</v>
      </c>
      <c r="E39" s="30" t="s">
        <v>740</v>
      </c>
      <c r="F39" s="31" t="s">
        <v>94</v>
      </c>
    </row>
    <row r="40" spans="1:6" s="2" customFormat="1" x14ac:dyDescent="0.25">
      <c r="A40" s="30" t="s">
        <v>332</v>
      </c>
      <c r="B40" s="31" t="s">
        <v>234</v>
      </c>
      <c r="C40" s="31" t="s">
        <v>757</v>
      </c>
      <c r="D40" s="30" t="s">
        <v>39</v>
      </c>
      <c r="E40" s="30" t="s">
        <v>740</v>
      </c>
      <c r="F40" s="31" t="s">
        <v>95</v>
      </c>
    </row>
    <row r="41" spans="1:6" s="2" customFormat="1" x14ac:dyDescent="0.25">
      <c r="A41" s="30" t="s">
        <v>333</v>
      </c>
      <c r="B41" s="31" t="s">
        <v>234</v>
      </c>
      <c r="C41" s="31" t="s">
        <v>758</v>
      </c>
      <c r="D41" s="30" t="s">
        <v>33</v>
      </c>
      <c r="E41" s="30" t="s">
        <v>740</v>
      </c>
      <c r="F41" s="31" t="s">
        <v>96</v>
      </c>
    </row>
    <row r="42" spans="1:6" s="2" customFormat="1" x14ac:dyDescent="0.25">
      <c r="A42" s="30" t="s">
        <v>334</v>
      </c>
      <c r="B42" s="31" t="s">
        <v>234</v>
      </c>
      <c r="C42" s="31" t="s">
        <v>759</v>
      </c>
      <c r="D42" s="30" t="s">
        <v>39</v>
      </c>
      <c r="E42" s="30" t="s">
        <v>740</v>
      </c>
      <c r="F42" s="31" t="s">
        <v>97</v>
      </c>
    </row>
    <row r="43" spans="1:6" s="2" customFormat="1" x14ac:dyDescent="0.25">
      <c r="A43" s="30" t="s">
        <v>335</v>
      </c>
      <c r="B43" s="31" t="s">
        <v>240</v>
      </c>
      <c r="C43" s="31" t="s">
        <v>241</v>
      </c>
      <c r="D43" s="30" t="s">
        <v>40</v>
      </c>
      <c r="E43" s="37" t="s">
        <v>744</v>
      </c>
      <c r="F43" s="31" t="s">
        <v>98</v>
      </c>
    </row>
    <row r="44" spans="1:6" s="2" customFormat="1" x14ac:dyDescent="0.25">
      <c r="A44" s="30" t="s">
        <v>336</v>
      </c>
      <c r="B44" s="31" t="s">
        <v>240</v>
      </c>
      <c r="C44" s="31" t="s">
        <v>244</v>
      </c>
      <c r="D44" s="30" t="s">
        <v>40</v>
      </c>
      <c r="E44" s="37" t="s">
        <v>744</v>
      </c>
      <c r="F44" s="31" t="s">
        <v>99</v>
      </c>
    </row>
    <row r="45" spans="1:6" s="2" customFormat="1" x14ac:dyDescent="0.25">
      <c r="A45" s="30" t="s">
        <v>337</v>
      </c>
      <c r="B45" s="31" t="s">
        <v>240</v>
      </c>
      <c r="C45" s="31" t="s">
        <v>246</v>
      </c>
      <c r="D45" s="30" t="s">
        <v>41</v>
      </c>
      <c r="E45" s="37" t="s">
        <v>744</v>
      </c>
      <c r="F45" s="31" t="s">
        <v>100</v>
      </c>
    </row>
    <row r="46" spans="1:6" s="2" customFormat="1" x14ac:dyDescent="0.25">
      <c r="A46" s="30" t="s">
        <v>338</v>
      </c>
      <c r="B46" s="31" t="s">
        <v>240</v>
      </c>
      <c r="C46" s="31" t="s">
        <v>247</v>
      </c>
      <c r="D46" s="30" t="s">
        <v>33</v>
      </c>
      <c r="E46" s="37" t="s">
        <v>744</v>
      </c>
      <c r="F46" s="31" t="s">
        <v>101</v>
      </c>
    </row>
    <row r="47" spans="1:6" s="2" customFormat="1" x14ac:dyDescent="0.25">
      <c r="A47" s="30" t="s">
        <v>339</v>
      </c>
      <c r="B47" s="31" t="s">
        <v>251</v>
      </c>
      <c r="C47" s="31" t="s">
        <v>52</v>
      </c>
      <c r="D47" s="30" t="s">
        <v>57</v>
      </c>
      <c r="E47" s="37" t="s">
        <v>744</v>
      </c>
      <c r="F47" s="31" t="s">
        <v>102</v>
      </c>
    </row>
    <row r="48" spans="1:6" s="2" customFormat="1" x14ac:dyDescent="0.25">
      <c r="A48" s="30" t="s">
        <v>340</v>
      </c>
      <c r="B48" s="31" t="s">
        <v>251</v>
      </c>
      <c r="C48" s="31" t="s">
        <v>51</v>
      </c>
      <c r="D48" s="30" t="s">
        <v>57</v>
      </c>
      <c r="E48" s="37" t="s">
        <v>744</v>
      </c>
      <c r="F48" s="31" t="s">
        <v>103</v>
      </c>
    </row>
    <row r="49" spans="1:6" s="2" customFormat="1" x14ac:dyDescent="0.25">
      <c r="A49" s="30" t="s">
        <v>341</v>
      </c>
      <c r="B49" s="31" t="s">
        <v>251</v>
      </c>
      <c r="C49" s="31" t="s">
        <v>50</v>
      </c>
      <c r="D49" s="30" t="s">
        <v>57</v>
      </c>
      <c r="E49" s="37" t="s">
        <v>744</v>
      </c>
      <c r="F49" s="31" t="s">
        <v>104</v>
      </c>
    </row>
    <row r="50" spans="1:6" s="2" customFormat="1" x14ac:dyDescent="0.25">
      <c r="A50" s="30" t="s">
        <v>342</v>
      </c>
      <c r="B50" s="31" t="s">
        <v>763</v>
      </c>
      <c r="C50" s="31" t="s">
        <v>55</v>
      </c>
      <c r="D50" s="30" t="s">
        <v>33</v>
      </c>
      <c r="E50" s="37" t="s">
        <v>740</v>
      </c>
      <c r="F50" s="31" t="s">
        <v>105</v>
      </c>
    </row>
    <row r="51" spans="1:6" s="2" customFormat="1" x14ac:dyDescent="0.25">
      <c r="A51" s="30" t="s">
        <v>343</v>
      </c>
      <c r="B51" s="31" t="s">
        <v>763</v>
      </c>
      <c r="C51" s="31" t="s">
        <v>54</v>
      </c>
      <c r="D51" s="30" t="s">
        <v>33</v>
      </c>
      <c r="E51" s="37" t="s">
        <v>740</v>
      </c>
      <c r="F51" s="31" t="s">
        <v>106</v>
      </c>
    </row>
    <row r="52" spans="1:6" s="2" customFormat="1" x14ac:dyDescent="0.25">
      <c r="A52" s="30" t="s">
        <v>344</v>
      </c>
      <c r="B52" s="31" t="s">
        <v>256</v>
      </c>
      <c r="C52" s="31" t="s">
        <v>56</v>
      </c>
      <c r="D52" s="30" t="s">
        <v>36</v>
      </c>
      <c r="E52" s="37" t="s">
        <v>748</v>
      </c>
      <c r="F52" s="31" t="s">
        <v>107</v>
      </c>
    </row>
    <row r="53" spans="1:6" s="2" customFormat="1" x14ac:dyDescent="0.25">
      <c r="A53" s="30" t="s">
        <v>715</v>
      </c>
      <c r="B53" s="31" t="s">
        <v>764</v>
      </c>
      <c r="C53" s="31" t="s">
        <v>375</v>
      </c>
      <c r="D53" s="30" t="s">
        <v>39</v>
      </c>
      <c r="E53" s="37" t="s">
        <v>727</v>
      </c>
      <c r="F53" s="31" t="s">
        <v>709</v>
      </c>
    </row>
    <row r="54" spans="1:6" s="2" customFormat="1" x14ac:dyDescent="0.25">
      <c r="A54" s="32" t="s">
        <v>345</v>
      </c>
      <c r="B54" s="33" t="s">
        <v>259</v>
      </c>
      <c r="C54" s="33" t="s">
        <v>260</v>
      </c>
      <c r="D54" s="32" t="s">
        <v>44</v>
      </c>
      <c r="E54" s="38" t="s">
        <v>743</v>
      </c>
      <c r="F54" s="33" t="s">
        <v>108</v>
      </c>
    </row>
    <row r="55" spans="1:6" s="2" customFormat="1" x14ac:dyDescent="0.25">
      <c r="A55" s="32" t="s">
        <v>346</v>
      </c>
      <c r="B55" s="33" t="s">
        <v>259</v>
      </c>
      <c r="C55" s="33" t="s">
        <v>49</v>
      </c>
      <c r="D55" s="32" t="s">
        <v>44</v>
      </c>
      <c r="E55" s="38" t="s">
        <v>743</v>
      </c>
      <c r="F55" s="33" t="s">
        <v>109</v>
      </c>
    </row>
    <row r="56" spans="1:6" s="2" customFormat="1" x14ac:dyDescent="0.25">
      <c r="A56" s="32" t="s">
        <v>347</v>
      </c>
      <c r="B56" s="33" t="s">
        <v>259</v>
      </c>
      <c r="C56" s="33" t="s">
        <v>48</v>
      </c>
      <c r="D56" s="32" t="s">
        <v>33</v>
      </c>
      <c r="E56" s="38" t="s">
        <v>743</v>
      </c>
      <c r="F56" s="33" t="s">
        <v>110</v>
      </c>
    </row>
    <row r="57" spans="1:6" s="2" customFormat="1" x14ac:dyDescent="0.25">
      <c r="A57" s="32" t="s">
        <v>348</v>
      </c>
      <c r="B57" s="33" t="s">
        <v>259</v>
      </c>
      <c r="C57" s="33" t="s">
        <v>53</v>
      </c>
      <c r="D57" s="32" t="s">
        <v>33</v>
      </c>
      <c r="E57" s="38" t="s">
        <v>743</v>
      </c>
      <c r="F57" s="33" t="s">
        <v>111</v>
      </c>
    </row>
    <row r="58" spans="1:6" s="2" customFormat="1" x14ac:dyDescent="0.25">
      <c r="A58" s="32" t="s">
        <v>349</v>
      </c>
      <c r="B58" s="33" t="s">
        <v>264</v>
      </c>
      <c r="C58" s="33" t="s">
        <v>265</v>
      </c>
      <c r="D58" s="32" t="s">
        <v>33</v>
      </c>
      <c r="E58" s="38" t="s">
        <v>742</v>
      </c>
      <c r="F58" s="33" t="s">
        <v>112</v>
      </c>
    </row>
    <row r="59" spans="1:6" s="2" customFormat="1" x14ac:dyDescent="0.25">
      <c r="A59" s="32" t="s">
        <v>350</v>
      </c>
      <c r="B59" s="33" t="s">
        <v>269</v>
      </c>
      <c r="C59" s="33" t="s">
        <v>271</v>
      </c>
      <c r="D59" s="32" t="s">
        <v>45</v>
      </c>
      <c r="E59" s="38" t="s">
        <v>741</v>
      </c>
      <c r="F59" s="33" t="s">
        <v>113</v>
      </c>
    </row>
    <row r="60" spans="1:6" s="2" customFormat="1" x14ac:dyDescent="0.25">
      <c r="A60" s="32" t="s">
        <v>351</v>
      </c>
      <c r="B60" s="33" t="s">
        <v>269</v>
      </c>
      <c r="C60" s="33" t="s">
        <v>272</v>
      </c>
      <c r="D60" s="32" t="s">
        <v>45</v>
      </c>
      <c r="E60" s="38" t="s">
        <v>741</v>
      </c>
      <c r="F60" s="33" t="s">
        <v>114</v>
      </c>
    </row>
    <row r="61" spans="1:6" s="2" customFormat="1" ht="30" x14ac:dyDescent="0.25">
      <c r="A61" s="32" t="s">
        <v>352</v>
      </c>
      <c r="B61" s="33" t="s">
        <v>275</v>
      </c>
      <c r="C61" s="33" t="s">
        <v>276</v>
      </c>
      <c r="D61" s="32" t="s">
        <v>33</v>
      </c>
      <c r="E61" s="38" t="s">
        <v>745</v>
      </c>
      <c r="F61" s="33" t="s">
        <v>115</v>
      </c>
    </row>
    <row r="62" spans="1:6" s="2" customFormat="1" ht="30" x14ac:dyDescent="0.25">
      <c r="A62" s="32" t="s">
        <v>353</v>
      </c>
      <c r="B62" s="33" t="s">
        <v>275</v>
      </c>
      <c r="C62" s="33" t="s">
        <v>279</v>
      </c>
      <c r="D62" s="32" t="s">
        <v>39</v>
      </c>
      <c r="E62" s="38" t="s">
        <v>745</v>
      </c>
      <c r="F62" s="33" t="s">
        <v>123</v>
      </c>
    </row>
    <row r="63" spans="1:6" s="2" customFormat="1" ht="30" x14ac:dyDescent="0.25">
      <c r="A63" s="32" t="s">
        <v>354</v>
      </c>
      <c r="B63" s="33" t="s">
        <v>275</v>
      </c>
      <c r="C63" s="33" t="s">
        <v>280</v>
      </c>
      <c r="D63" s="32" t="s">
        <v>33</v>
      </c>
      <c r="E63" s="38" t="s">
        <v>745</v>
      </c>
      <c r="F63" s="33" t="s">
        <v>122</v>
      </c>
    </row>
    <row r="64" spans="1:6" s="2" customFormat="1" x14ac:dyDescent="0.25">
      <c r="A64" s="32" t="s">
        <v>355</v>
      </c>
      <c r="B64" s="33" t="s">
        <v>765</v>
      </c>
      <c r="C64" s="33" t="s">
        <v>284</v>
      </c>
      <c r="D64" s="32" t="s">
        <v>36</v>
      </c>
      <c r="E64" s="38" t="s">
        <v>746</v>
      </c>
      <c r="F64" s="33" t="s">
        <v>116</v>
      </c>
    </row>
    <row r="65" spans="1:6" s="2" customFormat="1" x14ac:dyDescent="0.25">
      <c r="A65" s="32" t="s">
        <v>356</v>
      </c>
      <c r="B65" s="33" t="s">
        <v>765</v>
      </c>
      <c r="C65" s="33" t="s">
        <v>287</v>
      </c>
      <c r="D65" s="32" t="s">
        <v>36</v>
      </c>
      <c r="E65" s="38" t="s">
        <v>746</v>
      </c>
      <c r="F65" s="33" t="s">
        <v>117</v>
      </c>
    </row>
    <row r="66" spans="1:6" s="2" customFormat="1" x14ac:dyDescent="0.25">
      <c r="A66" s="32" t="s">
        <v>357</v>
      </c>
      <c r="B66" s="33" t="s">
        <v>765</v>
      </c>
      <c r="C66" s="33" t="s">
        <v>288</v>
      </c>
      <c r="D66" s="32" t="s">
        <v>46</v>
      </c>
      <c r="E66" s="38" t="s">
        <v>746</v>
      </c>
      <c r="F66" s="33" t="s">
        <v>118</v>
      </c>
    </row>
    <row r="67" spans="1:6" s="2" customFormat="1" ht="30" x14ac:dyDescent="0.25">
      <c r="A67" s="32" t="s">
        <v>358</v>
      </c>
      <c r="B67" s="33" t="s">
        <v>291</v>
      </c>
      <c r="C67" s="33" t="s">
        <v>292</v>
      </c>
      <c r="D67" s="32" t="s">
        <v>36</v>
      </c>
      <c r="E67" s="38" t="s">
        <v>747</v>
      </c>
      <c r="F67" s="33" t="s">
        <v>119</v>
      </c>
    </row>
    <row r="68" spans="1:6" s="2" customFormat="1" ht="30" x14ac:dyDescent="0.25">
      <c r="A68" s="32" t="s">
        <v>359</v>
      </c>
      <c r="B68" s="33" t="s">
        <v>291</v>
      </c>
      <c r="C68" s="33" t="s">
        <v>294</v>
      </c>
      <c r="D68" s="32" t="s">
        <v>47</v>
      </c>
      <c r="E68" s="38" t="s">
        <v>747</v>
      </c>
      <c r="F68" s="33" t="s">
        <v>120</v>
      </c>
    </row>
  </sheetData>
  <autoFilter ref="A1:F68" xr:uid="{00000000-0009-0000-0000-000000000000}"/>
  <hyperlinks>
    <hyperlink ref="C5" location="'A2-2-1'!A1" display="'A2-2-1'!A1" xr:uid="{00000000-0004-0000-0000-000000000000}"/>
    <hyperlink ref="C8" location="'A3-2-1'!A1" display="Energiebedingte Kohlendioxidemissionen, einwohnerbezogen" xr:uid="{00000000-0004-0000-0000-000001000000}"/>
    <hyperlink ref="C9" location="'A3-3-1'!A1" display="Kraftstoffbedingte Kohlendioxidemissionen des Verkehrs, einwohnerbezogen" xr:uid="{00000000-0004-0000-0000-000002000000}"/>
    <hyperlink ref="C10" location="'A3-3-2'!A1" display="Kraftstoffbedingte Kohlendioxidemissionen des internationalen Luftverkehrs (aus der Quellenbilanz), einwohnerbezogen" xr:uid="{00000000-0004-0000-0000-000003000000}"/>
    <hyperlink ref="C11" location="'A4-1-1'!A1" display="'A4-1-1'!A1" xr:uid="{00000000-0004-0000-0000-000004000000}"/>
    <hyperlink ref="C12" location="'A4-1-2'!A1" display="'A4-1-2'!A1" xr:uid="{00000000-0004-0000-0000-000005000000}"/>
    <hyperlink ref="C13" location="'A4-2-1'!A1" display="'A4-2-1'!A1" xr:uid="{00000000-0004-0000-0000-000006000000}"/>
    <hyperlink ref="C14" location="'A4-2-2'!A1" display="'A4-2-2'!A1" xr:uid="{00000000-0004-0000-0000-000007000000}"/>
    <hyperlink ref="C15" location="'A5-1-1'!A1" display="'A5-1-1'!A1" xr:uid="{00000000-0004-0000-0000-000008000000}"/>
    <hyperlink ref="C16" location="'A5-2-1'!A1" display="'A5-2-1'!A1" xr:uid="{00000000-0004-0000-0000-000009000000}"/>
    <hyperlink ref="C17" location="'A5-3-1'!A1" display="'A5-3-1'!A1" xr:uid="{00000000-0004-0000-0000-00000A000000}"/>
    <hyperlink ref="C3" location="'A1-1-1'!A1" display="'A1-1-1'!A1" xr:uid="{00000000-0004-0000-0000-00000B000000}"/>
    <hyperlink ref="C2" location="'A1-1-graph'!A1" display="'A1-1-graph'!A1" xr:uid="{00000000-0004-0000-0000-00000C000000}"/>
    <hyperlink ref="C18" location="'B1-1-1'!A1" display="b1-01-01-anteil-uzvr.csv" xr:uid="{00000000-0004-0000-0000-00000E000000}"/>
    <hyperlink ref="C19" location="'B1-2-1'!A1" display="b1-02-01-zerschneidungsgrad.csv" xr:uid="{00000000-0004-0000-0000-00000F000000}"/>
    <hyperlink ref="C20" location="'B2-1-1'!A1" display="b2-01-01-artenvielfalt.csv" xr:uid="{00000000-0004-0000-0000-000010000000}"/>
    <hyperlink ref="C21" location="'B3-1-1'!A1" display="b3-01-01-naturschutzflaechen.csv" xr:uid="{00000000-0004-0000-0000-000011000000}"/>
    <hyperlink ref="C22" location="'B4-1-1'!A1" display="b4-01-01-waldschaden.csv" xr:uid="{00000000-0004-0000-0000-000012000000}"/>
    <hyperlink ref="C23" location="'B5-1-1'!A1" display="b5-01-01-saeureeintrag.csv" xr:uid="{00000000-0004-0000-0000-000013000000}"/>
    <hyperlink ref="C24" location="'B5-2-1'!A1" display="b5-02-01-stickstoffeintrag.csv" xr:uid="{00000000-0004-0000-0000-000014000000}"/>
    <hyperlink ref="C25" location="'B6-1-1'!A1" display="b6-01-01-stickstoffueberschuss.csv" xr:uid="{00000000-0004-0000-0000-000015000000}"/>
    <hyperlink ref="C26" location="'B7-1-1'!A1" display="b7-01-01-hnv.csv" xr:uid="{00000000-0004-0000-0000-000016000000}"/>
    <hyperlink ref="C27" location="'B7-2-1'!A1" display="b7-02-01-hnv-gruenlandanteil.csv" xr:uid="{00000000-0004-0000-0000-000017000000}"/>
    <hyperlink ref="C28" location="'B8-1-1'!A1" display="b8-01-01-oeko-zustand-fliessgewaesser.csv" xr:uid="{00000000-0004-0000-0000-000018000000}"/>
    <hyperlink ref="C30" location="'B8-2-1'!A1" display="b8-02-01-oeko-zustand-seen.csv" xr:uid="{00000000-0004-0000-0000-000019000000}"/>
    <hyperlink ref="C32" location="'B9-1-1'!A1" display="Grad der Veränderung der Gewässerstruktur, erheblich verändert" xr:uid="{00000000-0004-0000-0000-00001A000000}"/>
    <hyperlink ref="C34" location="'B9-3-1'!A1" display="Anteil der Querbauwerke mit einer guten fischökologischen Durchgängigkeit in Fließgewässern" xr:uid="{00000000-0004-0000-0000-00001B000000}"/>
    <hyperlink ref="C35" location="'C1-1-1'!A1" display="c1-01-01-pm10.csv" xr:uid="{00000000-0004-0000-0000-00001C000000}"/>
    <hyperlink ref="C36" location="'C1-2-1'!A1" display="c1-02-01-pm25.csv" xr:uid="{00000000-0004-0000-0000-00001D000000}"/>
    <hyperlink ref="C37" location="'C1-3-1'!A1" display="c1-03-01-no2-imissionen.csv" xr:uid="{00000000-0004-0000-0000-00001E000000}"/>
    <hyperlink ref="C38" location="'C1-4-1'!A1" display="c1-04-01-ozon.csv" xr:uid="{00000000-0004-0000-0000-00001F000000}"/>
    <hyperlink ref="C39" location="'C2-1-1'!A1" display="c2-01-01-laerm-lden-gt-65.csv" xr:uid="{00000000-0004-0000-0000-000020000000}"/>
    <hyperlink ref="C40" location="'C2-1-2'!A1" display="c2-01-02-laerm-lden-gt65-absolut.csv" xr:uid="{00000000-0004-0000-0000-000021000000}"/>
    <hyperlink ref="C41" location="'C2-2-1'!A1" display="c2-02-01-laerm-lnight-gt55.csv" xr:uid="{00000000-0004-0000-0000-000022000000}"/>
    <hyperlink ref="C42" location="'C2-2-2'!A1" display="c2-02-02-laerm-lnight-gt55-absolut.csv" xr:uid="{00000000-0004-0000-0000-000023000000}"/>
    <hyperlink ref="C43" location="'C3-1-1'!A1" display="c3-01-01-verkehrsleistung-ab-2004.csv" xr:uid="{00000000-0004-0000-0000-000024000000}"/>
    <hyperlink ref="C44" location="'C3-1-2'!A1" display="c3-01-02-verkehrsleistung-bis-2003.csv" xr:uid="{00000000-0004-0000-0000-000025000000}"/>
    <hyperlink ref="C45" location="'C3-2-1'!A1" display="c3-02-01-gueterverkehrsleistung.csv" xr:uid="{00000000-0004-0000-0000-000026000000}"/>
    <hyperlink ref="C46" location="'C3-3-1'!A1" display="c3-03-01-gvl-anteil-bahn-schiff.csv" xr:uid="{00000000-0004-0000-0000-000027000000}"/>
    <hyperlink ref="C47" location="'C4-1-1'!A1" display="c4-01-01-erholungsflaechen-gt-500k.csv" xr:uid="{00000000-0004-0000-0000-000028000000}"/>
    <hyperlink ref="C48" location="'C4-2-1'!A1" display="c4-02-01-erholungsflaechen-100k-500k.csv" xr:uid="{00000000-0004-0000-0000-000029000000}"/>
    <hyperlink ref="C49" location="'C4-3-1'!A1" display="c4-03-01-erholungsflaechen-50k-100k.csv" xr:uid="{00000000-0004-0000-0000-00002A000000}"/>
    <hyperlink ref="C50" location="'C5-1-1'!A1" display="c5-01-01-nitrat-25.csv" xr:uid="{00000000-0004-0000-0000-00002B000000}"/>
    <hyperlink ref="C51" location="'C5-2-1'!A1" display="c5-02-01-nitrat-50.csv" xr:uid="{00000000-0004-0000-0000-00002C000000}"/>
    <hyperlink ref="C52" location="'C6-1-1'!A1" display="c6-01-01-schwermetalleintrag.csv" xr:uid="{00000000-0004-0000-0000-00002D000000}"/>
    <hyperlink ref="C54" location="'D1-1-1'!A1" display="d1-01-01-flaechenverbrauch.csv" xr:uid="{00000000-0004-0000-0000-00002E000000}"/>
    <hyperlink ref="C55" location="'D1-1-2'!A1" display="d1-01-02-flaechenverbrauch-jahreswerte.csv" xr:uid="{00000000-0004-0000-0000-00002F000000}"/>
    <hyperlink ref="C56" location="'D1-2-1'!A1" display="d1-02-01-anteil-siedlungsflaeche-2015.csv" xr:uid="{00000000-0004-0000-0000-000030000000}"/>
    <hyperlink ref="C57" location="'D1-2-2'!A1" display="d1-02-02-siedlung-verkehr-ab-2016.csv" xr:uid="{00000000-0004-0000-0000-000031000000}"/>
    <hyperlink ref="C58" location="'D2-1-1'!A1" display="d2-01-01-oeko-lw.csv" xr:uid="{00000000-0004-0000-0000-000032000000}"/>
    <hyperlink ref="C59" location="'D3-1-1'!A1" display="d3-01-01-haus-sperrmuell.csv" xr:uid="{00000000-0004-0000-0000-000033000000}"/>
    <hyperlink ref="C60" location="'D3-2-1'!A1" display="d3-02-01-haus-sperrr-biomuell-wertstoffe.csv" xr:uid="{00000000-0004-0000-0000-000034000000}"/>
    <hyperlink ref="C61" location="'D4-1-1'!A1" display="d4-01-01-emas.csv" xr:uid="{00000000-0004-0000-0000-000035000000}"/>
    <hyperlink ref="C62" location="'D4-1-2'!A1" display="d4-01-02-emas-orgaisationsstandorte.csv" xr:uid="{00000000-0004-0000-0000-000037000000}"/>
    <hyperlink ref="C63" location="'D4-2-1'!A1" display="d4-02-01-anteil-beschaeftigte-umweltschutz.csv" xr:uid="{00000000-0004-0000-0000-000038000000}"/>
    <hyperlink ref="C64" location="'D5-1-1'!A1" display="d5-01-01-energieproduktivitaet.csv" xr:uid="{00000000-0004-0000-0000-000039000000}"/>
    <hyperlink ref="C65" location="'D5-1-2'!A1" display="d5-01-02-primaerenergieproduktivitaet.csv" xr:uid="{00000000-0004-0000-0000-00003A000000}"/>
    <hyperlink ref="C66" location="'D5-1-3'!A1" display="d5-01-03-energieproduktivitaet-absolut.csv" xr:uid="{00000000-0004-0000-0000-00003B000000}"/>
    <hyperlink ref="C67" location="'D6-1-1'!A1" display="d6-01-01-rohstoffproduktivitaet.csv" xr:uid="{00000000-0004-0000-0000-00003C000000}"/>
    <hyperlink ref="C68" location="'D6-1-2'!A1" display="d6-01-02-rohstoffproduktivitaet-absolut.csv" xr:uid="{00000000-0004-0000-0000-00003D000000}"/>
    <hyperlink ref="C4" location="'A2-1-1'!A1" display="'A2-1-1'!A1" xr:uid="{00000000-0004-0000-0000-00003E000000}"/>
    <hyperlink ref="F2" r:id="rId1" xr:uid="{00000000-0004-0000-0000-00003F000000}"/>
    <hyperlink ref="F3" r:id="rId2" xr:uid="{00000000-0004-0000-0000-000040000000}"/>
    <hyperlink ref="F4" r:id="rId3" xr:uid="{00000000-0004-0000-0000-000041000000}"/>
    <hyperlink ref="F5" r:id="rId4" xr:uid="{00000000-0004-0000-0000-000042000000}"/>
    <hyperlink ref="F8" r:id="rId5" display="a3-01-01-co2-energie-einwohnerbezogen.csv" xr:uid="{00000000-0004-0000-0000-000043000000}"/>
    <hyperlink ref="F9" r:id="rId6" display="32-02-01-co2-verkehr.csv" xr:uid="{00000000-0004-0000-0000-000044000000}"/>
    <hyperlink ref="F10" r:id="rId7" display="a3-03-01-co2-flugverkehr.csv" xr:uid="{00000000-0004-0000-0000-000045000000}"/>
    <hyperlink ref="F11" r:id="rId8" xr:uid="{00000000-0004-0000-0000-000046000000}"/>
    <hyperlink ref="F12" r:id="rId9" xr:uid="{00000000-0004-0000-0000-000047000000}"/>
    <hyperlink ref="F13" r:id="rId10" xr:uid="{00000000-0004-0000-0000-000048000000}"/>
    <hyperlink ref="F14" r:id="rId11" xr:uid="{00000000-0004-0000-0000-000049000000}"/>
    <hyperlink ref="F15" r:id="rId12" xr:uid="{00000000-0004-0000-0000-00004A000000}"/>
    <hyperlink ref="F16" r:id="rId13" xr:uid="{00000000-0004-0000-0000-00004B000000}"/>
    <hyperlink ref="F17" r:id="rId14" xr:uid="{00000000-0004-0000-0000-00004C000000}"/>
    <hyperlink ref="F18" r:id="rId15" xr:uid="{00000000-0004-0000-0000-00004D000000}"/>
    <hyperlink ref="F19" r:id="rId16" xr:uid="{00000000-0004-0000-0000-00004E000000}"/>
    <hyperlink ref="F20" r:id="rId17" xr:uid="{00000000-0004-0000-0000-00004F000000}"/>
    <hyperlink ref="F21" r:id="rId18" xr:uid="{00000000-0004-0000-0000-000050000000}"/>
    <hyperlink ref="F22" r:id="rId19" xr:uid="{00000000-0004-0000-0000-000051000000}"/>
    <hyperlink ref="F23" r:id="rId20" xr:uid="{00000000-0004-0000-0000-000052000000}"/>
    <hyperlink ref="F24" r:id="rId21" xr:uid="{00000000-0004-0000-0000-000053000000}"/>
    <hyperlink ref="F25" r:id="rId22" xr:uid="{00000000-0004-0000-0000-000054000000}"/>
    <hyperlink ref="F26" r:id="rId23" display="b7-01-01-hnv.csv" xr:uid="{00000000-0004-0000-0000-000055000000}"/>
    <hyperlink ref="F27" r:id="rId24" xr:uid="{00000000-0004-0000-0000-000056000000}"/>
    <hyperlink ref="F28" r:id="rId25" xr:uid="{00000000-0004-0000-0000-000057000000}"/>
    <hyperlink ref="F29" r:id="rId26" xr:uid="{00000000-0004-0000-0000-000058000000}"/>
    <hyperlink ref="F30" r:id="rId27" xr:uid="{00000000-0004-0000-0000-000059000000}"/>
    <hyperlink ref="F31" r:id="rId28" xr:uid="{00000000-0004-0000-0000-00005A000000}"/>
    <hyperlink ref="F32" r:id="rId29" display="b9-01-01-gewaesserstruktur.csv" xr:uid="{00000000-0004-0000-0000-00005B000000}"/>
    <hyperlink ref="F34" r:id="rId30" display="b9-02-01-durchgaengigkeit-fischaufstieg.csv" xr:uid="{00000000-0004-0000-0000-00005C000000}"/>
    <hyperlink ref="F35" r:id="rId31" xr:uid="{00000000-0004-0000-0000-00005D000000}"/>
    <hyperlink ref="F36" r:id="rId32" xr:uid="{00000000-0004-0000-0000-00005E000000}"/>
    <hyperlink ref="F37" r:id="rId33" xr:uid="{00000000-0004-0000-0000-00005F000000}"/>
    <hyperlink ref="F38" r:id="rId34" xr:uid="{00000000-0004-0000-0000-000060000000}"/>
    <hyperlink ref="F39" r:id="rId35" xr:uid="{00000000-0004-0000-0000-000061000000}"/>
    <hyperlink ref="F40" r:id="rId36" xr:uid="{00000000-0004-0000-0000-000062000000}"/>
    <hyperlink ref="F41" r:id="rId37" xr:uid="{00000000-0004-0000-0000-000063000000}"/>
    <hyperlink ref="F42" r:id="rId38" xr:uid="{00000000-0004-0000-0000-000064000000}"/>
    <hyperlink ref="F43" r:id="rId39" xr:uid="{00000000-0004-0000-0000-000065000000}"/>
    <hyperlink ref="F44" r:id="rId40" xr:uid="{00000000-0004-0000-0000-000066000000}"/>
    <hyperlink ref="F45" r:id="rId41" xr:uid="{00000000-0004-0000-0000-000067000000}"/>
    <hyperlink ref="F46" r:id="rId42" xr:uid="{00000000-0004-0000-0000-000068000000}"/>
    <hyperlink ref="F47" r:id="rId43" xr:uid="{00000000-0004-0000-0000-000069000000}"/>
    <hyperlink ref="F48" r:id="rId44" xr:uid="{00000000-0004-0000-0000-00006A000000}"/>
    <hyperlink ref="F49" r:id="rId45" xr:uid="{00000000-0004-0000-0000-00006B000000}"/>
    <hyperlink ref="F50" r:id="rId46" xr:uid="{00000000-0004-0000-0000-00006C000000}"/>
    <hyperlink ref="F51" r:id="rId47" xr:uid="{00000000-0004-0000-0000-00006D000000}"/>
    <hyperlink ref="F52" r:id="rId48" xr:uid="{00000000-0004-0000-0000-00006E000000}"/>
    <hyperlink ref="F53" r:id="rId49" xr:uid="{00000000-0004-0000-0000-00006F000000}"/>
    <hyperlink ref="F54" r:id="rId50" xr:uid="{00000000-0004-0000-0000-000070000000}"/>
    <hyperlink ref="F55" r:id="rId51" xr:uid="{00000000-0004-0000-0000-000071000000}"/>
    <hyperlink ref="F56" r:id="rId52" xr:uid="{00000000-0004-0000-0000-000072000000}"/>
    <hyperlink ref="F57" r:id="rId53" xr:uid="{00000000-0004-0000-0000-000073000000}"/>
    <hyperlink ref="F58" r:id="rId54" xr:uid="{00000000-0004-0000-0000-000074000000}"/>
    <hyperlink ref="F59" r:id="rId55" xr:uid="{00000000-0004-0000-0000-000075000000}"/>
    <hyperlink ref="F60" r:id="rId56" xr:uid="{00000000-0004-0000-0000-000076000000}"/>
    <hyperlink ref="F61" r:id="rId57" xr:uid="{00000000-0004-0000-0000-000077000000}"/>
    <hyperlink ref="F62" r:id="rId58" xr:uid="{00000000-0004-0000-0000-000078000000}"/>
    <hyperlink ref="F63" r:id="rId59" xr:uid="{00000000-0004-0000-0000-000079000000}"/>
    <hyperlink ref="F64" r:id="rId60" xr:uid="{00000000-0004-0000-0000-00007A000000}"/>
    <hyperlink ref="F65" r:id="rId61" xr:uid="{00000000-0004-0000-0000-00007B000000}"/>
    <hyperlink ref="F66" r:id="rId62" xr:uid="{00000000-0004-0000-0000-00007C000000}"/>
    <hyperlink ref="F67" r:id="rId63" xr:uid="{00000000-0004-0000-0000-00007D000000}"/>
    <hyperlink ref="F68" r:id="rId64" xr:uid="{00000000-0004-0000-0000-00007E000000}"/>
    <hyperlink ref="C29" location="'B8-1-2'!A1" display="Absolutwerte: Anteil der Wasserkörper der Fließgewässer mit gutem oder sehr gutem Zustand an der Gesamtanzahl der bewerteten Wasserkörper" xr:uid="{00000000-0004-0000-0000-00007F000000}"/>
    <hyperlink ref="C31" location="'B8-2-2'!A1" display="Absolutwerte: Anteil der Oberflächenwasserkörper der Seen mit gutem oder sehr gutem Zustand an der Gesamtanzahl der bewerteten Wasserkörper" xr:uid="{00000000-0004-0000-0000-000080000000}"/>
    <hyperlink ref="C53" location="'C7-1-1'!A1" display="Änderung der Anzahl der heißen Tage gegenüber der Periode 1961 bis 1990" xr:uid="{00000000-0004-0000-0000-000081000000}"/>
    <hyperlink ref="F6" r:id="rId65" xr:uid="{00000000-0004-0000-0000-000082000000}"/>
    <hyperlink ref="C6" location="'A3-1-1'!A1" display="Emissionen der Treibhausgase CO2, CH4, N2O und F-Gase in CO2 Äquivalente" xr:uid="{00000000-0004-0000-0000-000083000000}"/>
    <hyperlink ref="C7" location="'A3-1-2'!A1" display="Emissionen der Treibhausgase CO2, CH4, N2O und F-Gase" xr:uid="{00000000-0004-0000-0000-000084000000}"/>
    <hyperlink ref="C33" location="'B9-2-1'!A1" display="Grad der Veränderung der Gewässerstruktur, nicht erheblich verändert" xr:uid="{00000000-0004-0000-0000-000085000000}"/>
    <hyperlink ref="F33" r:id="rId66" display="b9-01-01-gewaesserstruktur.csv" xr:uid="{00000000-0004-0000-0000-000086000000}"/>
    <hyperlink ref="B2:B3" r:id="rId67" display="Temperaturabweichung" xr:uid="{00000000-0004-0000-0000-00008B000000}"/>
    <hyperlink ref="B4:B5" r:id="rId68" display="Klimawandel und Vegetationsentwicklung" xr:uid="{00000000-0004-0000-0000-00008C000000}"/>
    <hyperlink ref="B6:B10" r:id="rId69" display="Treibhausgasemissionen" xr:uid="{00000000-0004-0000-0000-00008D000000}"/>
    <hyperlink ref="B11:B14" r:id="rId70" display="Energieverbrauch" xr:uid="{00000000-0004-0000-0000-00008E000000}"/>
    <hyperlink ref="B15:B17" r:id="rId71" display="Erneuerbare Energien" xr:uid="{00000000-0004-0000-0000-00008F000000}"/>
    <hyperlink ref="B18:B19" r:id="rId72" display="Landschaftszerschneidung" xr:uid="{00000000-0004-0000-0000-000090000000}"/>
    <hyperlink ref="B20" r:id="rId73" xr:uid="{00000000-0004-0000-0000-000091000000}"/>
    <hyperlink ref="B21" r:id="rId74" xr:uid="{00000000-0004-0000-0000-000092000000}"/>
    <hyperlink ref="B22" r:id="rId75" xr:uid="{00000000-0004-0000-0000-000093000000}"/>
    <hyperlink ref="B23:B24" r:id="rId76" display="Säure- und Stickstoffeintrag" xr:uid="{00000000-0004-0000-0000-000094000000}"/>
    <hyperlink ref="B25" r:id="rId77" xr:uid="{00000000-0004-0000-0000-000095000000}"/>
    <hyperlink ref="B26:B27" r:id="rId78" display="Landwirtschaftsflächen mit hohem Naturwert" xr:uid="{00000000-0004-0000-0000-000096000000}"/>
    <hyperlink ref="B28:B31" r:id="rId79" display="Ökologischer Zustand oberirdischer Binnengewässer" xr:uid="{00000000-0004-0000-0000-000097000000}"/>
    <hyperlink ref="B32:B34" r:id="rId80" display="Gewässerstruktur" xr:uid="{00000000-0004-0000-0000-000098000000}"/>
    <hyperlink ref="B35:B38" r:id="rId81" display="Luftqualität" xr:uid="{00000000-0004-0000-0000-000099000000}"/>
    <hyperlink ref="B39:B42" r:id="rId82" display="Lärmbelastung" xr:uid="{00000000-0004-0000-0000-00009A000000}"/>
    <hyperlink ref="B43:B46" r:id="rId83" display="Verkehrsleistung" xr:uid="{00000000-0004-0000-0000-00009B000000}"/>
    <hyperlink ref="B47:B49" r:id="rId84" display="Erholungsflächen" xr:uid="{00000000-0004-0000-0000-00009C000000}"/>
    <hyperlink ref="B50:B51" r:id="rId85" display="Nitrat im Grundwasser" xr:uid="{00000000-0004-0000-0000-00009D000000}"/>
    <hyperlink ref="B52" r:id="rId86" xr:uid="{00000000-0004-0000-0000-00009E000000}"/>
    <hyperlink ref="B53" r:id="rId87" xr:uid="{00000000-0004-0000-0000-00009F000000}"/>
    <hyperlink ref="B54:B57" r:id="rId88" display="Flächenverbrauch" xr:uid="{00000000-0004-0000-0000-0000A0000000}"/>
    <hyperlink ref="B58" r:id="rId89" xr:uid="{00000000-0004-0000-0000-0000A1000000}"/>
    <hyperlink ref="B59:B60" r:id="rId90" display="Abfallaufkommen" xr:uid="{00000000-0004-0000-0000-0000A2000000}"/>
    <hyperlink ref="B61:B63" r:id="rId91" display="Nachhaltig Wirtschaften" xr:uid="{00000000-0004-0000-0000-0000A3000000}"/>
    <hyperlink ref="B64:B66" r:id="rId92" display="Energieproduktivität" xr:uid="{00000000-0004-0000-0000-0000A4000000}"/>
    <hyperlink ref="B67:B68" r:id="rId93" display="Rohstoffproduktivität" xr:uid="{00000000-0004-0000-0000-0000A5000000}"/>
  </hyperlinks>
  <pageMargins left="0.7" right="0.7" top="0.78740157499999996" bottom="0.78740157499999996" header="0.3" footer="0.3"/>
  <pageSetup paperSize="9" orientation="portrait" r:id="rId9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168</v>
      </c>
      <c r="B2" s="21" t="str">
        <f>Inhalt!B10</f>
        <v>Treibhausgasemissionen</v>
      </c>
    </row>
    <row r="3" spans="1:18" s="21" customFormat="1" x14ac:dyDescent="0.25">
      <c r="A3" s="21" t="s">
        <v>824</v>
      </c>
      <c r="B3" s="21" t="str">
        <f>Inhalt!C10</f>
        <v>Kraftstoffbedingte Kohlendioxidemissionen des internationalen Luftverkehrs (aus der Quellenbilanz), einwohnerbezogen</v>
      </c>
    </row>
    <row r="4" spans="1:18" s="21" customFormat="1" x14ac:dyDescent="0.25">
      <c r="A4" s="21" t="s">
        <v>766</v>
      </c>
      <c r="B4" s="21" t="str">
        <f>Inhalt!D10</f>
        <v>[t  / (EW * a)]</v>
      </c>
    </row>
    <row r="5" spans="1:18" s="21" customFormat="1" x14ac:dyDescent="0.25">
      <c r="A5" s="21" t="s">
        <v>726</v>
      </c>
      <c r="B5" s="21" t="str">
        <f>Inhalt!E10</f>
        <v>LAK Energiebilanzen, UBA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8" t="s">
        <v>694</v>
      </c>
      <c r="B13" s="4">
        <v>0.05</v>
      </c>
      <c r="C13" s="4">
        <v>0.28000000000000003</v>
      </c>
      <c r="D13" s="4">
        <v>0.99</v>
      </c>
      <c r="E13" s="4">
        <v>0.41</v>
      </c>
      <c r="F13" s="4"/>
      <c r="G13" s="4">
        <v>0.39</v>
      </c>
      <c r="H13" s="4">
        <v>1.74</v>
      </c>
      <c r="I13" s="4"/>
      <c r="J13" s="4">
        <v>0.04</v>
      </c>
      <c r="K13" s="4">
        <v>0.19</v>
      </c>
      <c r="L13" s="4">
        <v>0.04</v>
      </c>
      <c r="M13" s="4">
        <v>0.02</v>
      </c>
      <c r="N13" s="4">
        <v>0.45</v>
      </c>
      <c r="O13" s="4"/>
      <c r="P13" s="4">
        <v>0</v>
      </c>
      <c r="Q13" s="4">
        <v>0</v>
      </c>
      <c r="R13" s="4">
        <v>0.32</v>
      </c>
    </row>
    <row r="14" spans="1:18" s="8" customFormat="1" x14ac:dyDescent="0.25">
      <c r="A14" s="8" t="s">
        <v>695</v>
      </c>
      <c r="B14" s="4">
        <v>0.05</v>
      </c>
      <c r="C14" s="4"/>
      <c r="D14" s="4">
        <v>1.03</v>
      </c>
      <c r="E14" s="4">
        <v>0.54</v>
      </c>
      <c r="F14" s="4"/>
      <c r="G14" s="4">
        <v>0.44</v>
      </c>
      <c r="H14" s="4">
        <v>1.93</v>
      </c>
      <c r="I14" s="4"/>
      <c r="J14" s="4">
        <v>0.04</v>
      </c>
      <c r="K14" s="4"/>
      <c r="L14" s="4">
        <v>0.08</v>
      </c>
      <c r="M14" s="4">
        <v>0.04</v>
      </c>
      <c r="N14" s="4">
        <v>0.44</v>
      </c>
      <c r="O14" s="4"/>
      <c r="P14" s="4">
        <v>0</v>
      </c>
      <c r="Q14" s="4"/>
      <c r="R14" s="4">
        <v>0.32</v>
      </c>
    </row>
    <row r="15" spans="1:18" s="8" customFormat="1" x14ac:dyDescent="0.25">
      <c r="A15" s="8" t="s">
        <v>767</v>
      </c>
      <c r="B15" s="4"/>
      <c r="C15" s="4"/>
      <c r="D15" s="4">
        <v>0.95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s="8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0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AH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5.5703125" style="3" bestFit="1" customWidth="1"/>
    <col min="6" max="6" width="5.7109375" style="3" bestFit="1" customWidth="1"/>
    <col min="7" max="7" width="5.85546875" style="3" bestFit="1" customWidth="1"/>
    <col min="8" max="8" width="5.5703125" style="3" bestFit="1" customWidth="1"/>
    <col min="9" max="9" width="6.42578125" style="3" customWidth="1"/>
    <col min="10" max="10" width="5.5703125" style="3" bestFit="1" customWidth="1"/>
    <col min="11" max="11" width="6.7109375" style="3" customWidth="1"/>
    <col min="12" max="13" width="5.5703125" style="3" bestFit="1" customWidth="1"/>
    <col min="14" max="14" width="5.7109375" style="3" bestFit="1" customWidth="1"/>
    <col min="15" max="18" width="5.5703125" style="3" bestFit="1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4" s="21" customFormat="1" x14ac:dyDescent="0.25">
      <c r="A1" s="20" t="s">
        <v>302</v>
      </c>
    </row>
    <row r="2" spans="1:34" s="21" customFormat="1" x14ac:dyDescent="0.25">
      <c r="A2" s="21" t="s">
        <v>179</v>
      </c>
      <c r="B2" s="21" t="str">
        <f>Inhalt!B11</f>
        <v>Energieverbrauch</v>
      </c>
    </row>
    <row r="3" spans="1:34" s="21" customFormat="1" x14ac:dyDescent="0.25">
      <c r="A3" s="21" t="s">
        <v>718</v>
      </c>
      <c r="B3" s="21" t="str">
        <f>Inhalt!C11</f>
        <v>Primärenergieverbrauch, einwohnerbezogen</v>
      </c>
    </row>
    <row r="4" spans="1:34" s="21" customFormat="1" x14ac:dyDescent="0.25">
      <c r="A4" s="21" t="s">
        <v>766</v>
      </c>
      <c r="B4" s="21" t="str">
        <f>Inhalt!D11</f>
        <v>[GJ / (EW * a)]</v>
      </c>
    </row>
    <row r="5" spans="1:34" s="21" customFormat="1" x14ac:dyDescent="0.25">
      <c r="A5" s="21" t="s">
        <v>726</v>
      </c>
      <c r="B5" s="21" t="str">
        <f>Inhalt!E11</f>
        <v>LAK - Energiebilanzen, AK UGRdL</v>
      </c>
    </row>
    <row r="6" spans="1:34" s="21" customFormat="1" x14ac:dyDescent="0.25"/>
    <row r="7" spans="1:34" s="21" customFormat="1" x14ac:dyDescent="0.25">
      <c r="A7" s="21" t="s">
        <v>75</v>
      </c>
      <c r="B7" s="21">
        <v>1</v>
      </c>
    </row>
    <row r="8" spans="1:34" s="21" customFormat="1" x14ac:dyDescent="0.25"/>
    <row r="9" spans="1:34" s="21" customFormat="1" x14ac:dyDescent="0.25"/>
    <row r="11" spans="1:34" x14ac:dyDescent="0.25">
      <c r="AH11" s="3" t="s">
        <v>376</v>
      </c>
    </row>
    <row r="12" spans="1:3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H12" s="17">
        <v>2021</v>
      </c>
    </row>
    <row r="13" spans="1:34" s="6" customFormat="1" x14ac:dyDescent="0.25">
      <c r="A13" s="6" t="s">
        <v>124</v>
      </c>
      <c r="B13" s="6">
        <v>147</v>
      </c>
      <c r="C13" s="6">
        <v>157.4</v>
      </c>
      <c r="D13" s="6">
        <v>104.2</v>
      </c>
      <c r="E13" s="6">
        <v>337</v>
      </c>
      <c r="F13" s="6">
        <v>239.1</v>
      </c>
      <c r="G13" s="6">
        <v>146.1</v>
      </c>
      <c r="H13" s="6">
        <v>162.69999999999999</v>
      </c>
      <c r="I13" s="6">
        <v>126.5</v>
      </c>
      <c r="J13" s="6">
        <v>195.3</v>
      </c>
      <c r="K13" s="6">
        <v>230.1</v>
      </c>
      <c r="L13" s="6">
        <v>155</v>
      </c>
      <c r="N13" s="6">
        <v>192.8</v>
      </c>
      <c r="O13" s="6">
        <v>249.8</v>
      </c>
      <c r="P13" s="6">
        <v>225.3</v>
      </c>
      <c r="Q13" s="6">
        <v>135.19999999999999</v>
      </c>
      <c r="R13" s="6">
        <v>187.8</v>
      </c>
      <c r="AG13" s="4"/>
      <c r="AH13" s="18"/>
    </row>
    <row r="14" spans="1:34" s="6" customFormat="1" x14ac:dyDescent="0.25">
      <c r="A14" s="6" t="s">
        <v>125</v>
      </c>
      <c r="B14" s="6">
        <v>153</v>
      </c>
      <c r="C14" s="6">
        <v>163.19999999999999</v>
      </c>
      <c r="D14" s="6">
        <v>108.9</v>
      </c>
      <c r="E14" s="6">
        <v>262.3</v>
      </c>
      <c r="F14" s="6">
        <v>243.1</v>
      </c>
      <c r="G14" s="6">
        <v>157</v>
      </c>
      <c r="H14" s="6">
        <v>165.5</v>
      </c>
      <c r="I14" s="6">
        <v>80.400000000000006</v>
      </c>
      <c r="J14" s="6">
        <v>196.9</v>
      </c>
      <c r="K14" s="6">
        <v>234.6</v>
      </c>
      <c r="L14" s="6">
        <v>157.19999999999999</v>
      </c>
      <c r="N14" s="6">
        <v>165.2</v>
      </c>
      <c r="O14" s="6">
        <v>174.8</v>
      </c>
      <c r="P14" s="6">
        <v>222.2</v>
      </c>
      <c r="Q14" s="6">
        <v>112.3</v>
      </c>
      <c r="R14" s="6">
        <v>182.7</v>
      </c>
      <c r="AG14" s="4"/>
      <c r="AH14" s="18"/>
    </row>
    <row r="15" spans="1:34" s="6" customFormat="1" x14ac:dyDescent="0.25">
      <c r="A15" s="6" t="s">
        <v>126</v>
      </c>
      <c r="B15" s="6">
        <v>152</v>
      </c>
      <c r="C15" s="6">
        <v>159.69999999999999</v>
      </c>
      <c r="D15" s="6">
        <v>98.5</v>
      </c>
      <c r="E15" s="6">
        <v>235.6</v>
      </c>
      <c r="F15" s="6">
        <v>233.4</v>
      </c>
      <c r="G15" s="6">
        <v>146.80000000000001</v>
      </c>
      <c r="H15" s="6">
        <v>169.2</v>
      </c>
      <c r="I15" s="6">
        <v>81.3</v>
      </c>
      <c r="K15" s="6">
        <v>232.3</v>
      </c>
      <c r="L15" s="6">
        <v>154.80000000000001</v>
      </c>
      <c r="N15" s="6">
        <v>138.19999999999999</v>
      </c>
      <c r="O15" s="6">
        <v>159</v>
      </c>
      <c r="P15" s="6">
        <v>225.5</v>
      </c>
      <c r="Q15" s="6">
        <v>100.5</v>
      </c>
      <c r="R15" s="6">
        <v>177.9</v>
      </c>
      <c r="AG15" s="4"/>
      <c r="AH15" s="18"/>
    </row>
    <row r="16" spans="1:34" s="6" customFormat="1" x14ac:dyDescent="0.25">
      <c r="A16" s="6" t="s">
        <v>127</v>
      </c>
      <c r="B16" s="6">
        <v>152.9</v>
      </c>
      <c r="C16" s="6">
        <v>159.80000000000001</v>
      </c>
      <c r="D16" s="6">
        <v>103.6</v>
      </c>
      <c r="E16" s="6">
        <v>238.1</v>
      </c>
      <c r="F16" s="6">
        <v>226.3</v>
      </c>
      <c r="G16" s="6">
        <v>150.6</v>
      </c>
      <c r="H16" s="6">
        <v>171.7</v>
      </c>
      <c r="I16" s="6">
        <v>84</v>
      </c>
      <c r="K16" s="6">
        <v>228</v>
      </c>
      <c r="L16" s="6">
        <v>156.4</v>
      </c>
      <c r="N16" s="6">
        <v>143.6</v>
      </c>
      <c r="O16" s="6">
        <v>152</v>
      </c>
      <c r="P16" s="6">
        <v>196.6</v>
      </c>
      <c r="Q16" s="6">
        <v>94.1</v>
      </c>
      <c r="R16" s="6">
        <v>176.8</v>
      </c>
      <c r="AG16" s="4"/>
      <c r="AH16" s="18"/>
    </row>
    <row r="17" spans="1:34" s="6" customFormat="1" x14ac:dyDescent="0.25">
      <c r="A17" s="6" t="s">
        <v>128</v>
      </c>
      <c r="B17" s="6">
        <v>148.5</v>
      </c>
      <c r="C17" s="6">
        <v>158.19999999999999</v>
      </c>
      <c r="D17" s="6">
        <v>100.4</v>
      </c>
      <c r="E17" s="6">
        <v>232.1</v>
      </c>
      <c r="F17" s="6">
        <v>241.2</v>
      </c>
      <c r="G17" s="6">
        <v>146.30000000000001</v>
      </c>
      <c r="H17" s="6">
        <v>169.3</v>
      </c>
      <c r="I17" s="6">
        <v>84.7</v>
      </c>
      <c r="J17" s="6">
        <v>193.3</v>
      </c>
      <c r="K17" s="6">
        <v>226.3</v>
      </c>
      <c r="L17" s="6">
        <v>158.30000000000001</v>
      </c>
      <c r="N17" s="6">
        <v>137.5</v>
      </c>
      <c r="O17" s="6">
        <v>156.30000000000001</v>
      </c>
      <c r="P17" s="6">
        <v>188</v>
      </c>
      <c r="Q17" s="6">
        <v>87.8</v>
      </c>
      <c r="R17" s="6">
        <v>174.8</v>
      </c>
      <c r="AG17" s="4"/>
      <c r="AH17" s="18"/>
    </row>
    <row r="18" spans="1:34" s="6" customFormat="1" x14ac:dyDescent="0.25">
      <c r="A18" s="6" t="s">
        <v>129</v>
      </c>
      <c r="B18" s="6">
        <v>152.19999999999999</v>
      </c>
      <c r="C18" s="6">
        <v>163.9</v>
      </c>
      <c r="D18" s="6">
        <v>98.8</v>
      </c>
      <c r="E18" s="6">
        <v>222.7</v>
      </c>
      <c r="F18" s="6">
        <v>241.5</v>
      </c>
      <c r="G18" s="6">
        <v>148.6</v>
      </c>
      <c r="H18" s="6">
        <v>165.5</v>
      </c>
      <c r="I18" s="6">
        <v>89.5</v>
      </c>
      <c r="K18" s="6">
        <v>230.1</v>
      </c>
      <c r="L18" s="6">
        <v>165.6</v>
      </c>
      <c r="N18" s="6">
        <v>142.6</v>
      </c>
      <c r="O18" s="6">
        <v>159.6</v>
      </c>
      <c r="P18" s="6">
        <v>219.9</v>
      </c>
      <c r="Q18" s="6">
        <v>90.4</v>
      </c>
      <c r="R18" s="6">
        <v>175.5</v>
      </c>
      <c r="AG18" s="4"/>
      <c r="AH18" s="18"/>
    </row>
    <row r="19" spans="1:34" s="6" customFormat="1" x14ac:dyDescent="0.25">
      <c r="A19" s="6" t="s">
        <v>130</v>
      </c>
      <c r="B19" s="6">
        <v>158.1</v>
      </c>
      <c r="C19" s="6">
        <v>168.8</v>
      </c>
      <c r="D19" s="6">
        <v>101.8</v>
      </c>
      <c r="E19" s="6">
        <v>228</v>
      </c>
      <c r="F19" s="6">
        <v>254</v>
      </c>
      <c r="G19" s="6">
        <v>158.4</v>
      </c>
      <c r="H19" s="6">
        <v>175.4</v>
      </c>
      <c r="I19" s="6">
        <v>99.3</v>
      </c>
      <c r="J19" s="6">
        <v>197</v>
      </c>
      <c r="K19" s="6">
        <v>234.8</v>
      </c>
      <c r="L19" s="6">
        <v>176.8</v>
      </c>
      <c r="N19" s="6">
        <v>137.5</v>
      </c>
      <c r="O19" s="6">
        <v>160.9</v>
      </c>
      <c r="P19" s="6">
        <v>226</v>
      </c>
      <c r="Q19" s="6">
        <v>94.5</v>
      </c>
      <c r="R19" s="6">
        <v>181</v>
      </c>
      <c r="AG19" s="4"/>
      <c r="AH19" s="18"/>
    </row>
    <row r="20" spans="1:34" s="6" customFormat="1" x14ac:dyDescent="0.25">
      <c r="A20" s="6" t="s">
        <v>131</v>
      </c>
      <c r="B20" s="6">
        <v>153.6</v>
      </c>
      <c r="C20" s="6">
        <v>167.4</v>
      </c>
      <c r="D20" s="6">
        <v>96.2</v>
      </c>
      <c r="E20" s="6">
        <v>225.6</v>
      </c>
      <c r="F20" s="6">
        <v>254.7</v>
      </c>
      <c r="G20" s="6">
        <v>154.19999999999999</v>
      </c>
      <c r="H20" s="6">
        <v>177.4</v>
      </c>
      <c r="I20" s="6">
        <v>93.2</v>
      </c>
      <c r="K20" s="6">
        <v>229.4</v>
      </c>
      <c r="L20" s="6">
        <v>174.1</v>
      </c>
      <c r="N20" s="6">
        <v>134.19999999999999</v>
      </c>
      <c r="O20" s="6">
        <v>152.80000000000001</v>
      </c>
      <c r="P20" s="6">
        <v>223.7</v>
      </c>
      <c r="Q20" s="6">
        <v>92</v>
      </c>
      <c r="R20" s="6">
        <v>179.3</v>
      </c>
      <c r="AG20" s="4"/>
      <c r="AH20" s="18"/>
    </row>
    <row r="21" spans="1:34" s="6" customFormat="1" x14ac:dyDescent="0.25">
      <c r="A21" s="6" t="s">
        <v>132</v>
      </c>
      <c r="B21" s="6">
        <v>155.5</v>
      </c>
      <c r="C21" s="6">
        <v>170.1</v>
      </c>
      <c r="D21" s="6">
        <v>95</v>
      </c>
      <c r="E21" s="6">
        <v>243.8</v>
      </c>
      <c r="F21" s="6">
        <v>246.5</v>
      </c>
      <c r="H21" s="6">
        <v>179.1</v>
      </c>
      <c r="I21" s="6">
        <v>91.6</v>
      </c>
      <c r="J21" s="6">
        <v>196.4</v>
      </c>
      <c r="K21" s="6">
        <v>227</v>
      </c>
      <c r="L21" s="6">
        <v>165</v>
      </c>
      <c r="N21" s="6">
        <v>122.8</v>
      </c>
      <c r="O21" s="6">
        <v>167.4</v>
      </c>
      <c r="P21" s="6">
        <v>201.1</v>
      </c>
      <c r="Q21" s="6">
        <v>92.6</v>
      </c>
      <c r="R21" s="6">
        <v>178.3</v>
      </c>
      <c r="AG21" s="4"/>
      <c r="AH21" s="18"/>
    </row>
    <row r="22" spans="1:34" s="6" customFormat="1" x14ac:dyDescent="0.25">
      <c r="A22" s="6" t="s">
        <v>133</v>
      </c>
      <c r="B22" s="6">
        <v>153.4</v>
      </c>
      <c r="C22" s="6">
        <v>168.3</v>
      </c>
      <c r="D22" s="6">
        <v>100.9</v>
      </c>
      <c r="E22" s="6">
        <v>237</v>
      </c>
      <c r="F22" s="6">
        <v>233.9</v>
      </c>
      <c r="H22" s="6">
        <v>171.6</v>
      </c>
      <c r="I22" s="6">
        <v>96.6</v>
      </c>
      <c r="K22" s="6">
        <v>218.5</v>
      </c>
      <c r="L22" s="6">
        <v>161.19999999999999</v>
      </c>
      <c r="N22" s="6">
        <v>120.5</v>
      </c>
      <c r="O22" s="6">
        <v>166.4</v>
      </c>
      <c r="P22" s="6">
        <v>217</v>
      </c>
      <c r="Q22" s="6">
        <v>93.4</v>
      </c>
      <c r="R22" s="6">
        <v>175.9</v>
      </c>
      <c r="AG22" s="4"/>
      <c r="AH22" s="18"/>
    </row>
    <row r="23" spans="1:34" s="6" customFormat="1" x14ac:dyDescent="0.25">
      <c r="A23" s="6" t="s">
        <v>134</v>
      </c>
      <c r="B23" s="6">
        <v>150.6</v>
      </c>
      <c r="C23" s="6">
        <v>168.2</v>
      </c>
      <c r="D23" s="6">
        <v>100.5</v>
      </c>
      <c r="E23" s="6">
        <v>239.5</v>
      </c>
      <c r="F23" s="6">
        <v>252.9</v>
      </c>
      <c r="H23" s="6">
        <v>171.7</v>
      </c>
      <c r="I23" s="6">
        <v>94.4</v>
      </c>
      <c r="J23" s="6">
        <v>186.1</v>
      </c>
      <c r="K23" s="6">
        <v>221.5</v>
      </c>
      <c r="L23" s="6">
        <v>161</v>
      </c>
      <c r="M23" s="6">
        <v>255.3</v>
      </c>
      <c r="N23" s="6">
        <v>131.5</v>
      </c>
      <c r="O23" s="6">
        <v>169.4</v>
      </c>
      <c r="P23" s="6">
        <v>212.2</v>
      </c>
      <c r="Q23" s="6">
        <v>92.6</v>
      </c>
      <c r="R23" s="6">
        <v>176.8</v>
      </c>
      <c r="AG23" s="4"/>
      <c r="AH23" s="18"/>
    </row>
    <row r="24" spans="1:34" s="6" customFormat="1" x14ac:dyDescent="0.25">
      <c r="A24" s="6" t="s">
        <v>135</v>
      </c>
      <c r="B24" s="6">
        <v>155.30000000000001</v>
      </c>
      <c r="C24" s="6">
        <v>171.4</v>
      </c>
      <c r="D24" s="6">
        <v>105.7</v>
      </c>
      <c r="E24" s="6">
        <v>247.7</v>
      </c>
      <c r="F24" s="6">
        <v>254.2</v>
      </c>
      <c r="H24" s="6">
        <v>179.3</v>
      </c>
      <c r="I24" s="6">
        <v>98.2</v>
      </c>
      <c r="K24" s="6">
        <v>221.8</v>
      </c>
      <c r="L24" s="6">
        <v>164.6</v>
      </c>
      <c r="N24" s="6">
        <v>142.9</v>
      </c>
      <c r="O24" s="6">
        <v>173</v>
      </c>
      <c r="P24" s="6">
        <v>218.1</v>
      </c>
      <c r="Q24" s="6">
        <v>95.8</v>
      </c>
      <c r="R24" s="6">
        <v>180.1</v>
      </c>
      <c r="AG24" s="4"/>
      <c r="AH24" s="18"/>
    </row>
    <row r="25" spans="1:34" s="6" customFormat="1" x14ac:dyDescent="0.25">
      <c r="A25" s="6" t="s">
        <v>136</v>
      </c>
      <c r="B25" s="6">
        <v>151.80000000000001</v>
      </c>
      <c r="C25" s="6">
        <v>165.3</v>
      </c>
      <c r="D25" s="6">
        <v>98.1</v>
      </c>
      <c r="E25" s="6">
        <v>251.1</v>
      </c>
      <c r="F25" s="6">
        <v>250.5</v>
      </c>
      <c r="H25" s="6">
        <v>172.2</v>
      </c>
      <c r="I25" s="6">
        <v>100.6</v>
      </c>
      <c r="J25" s="6">
        <v>184.2</v>
      </c>
      <c r="K25" s="6">
        <v>230.7</v>
      </c>
      <c r="L25" s="6">
        <v>164.9</v>
      </c>
      <c r="N25" s="6">
        <v>144.9</v>
      </c>
      <c r="O25" s="6">
        <v>175.8</v>
      </c>
      <c r="P25" s="6">
        <v>196.4</v>
      </c>
      <c r="Q25" s="6">
        <v>101.3</v>
      </c>
      <c r="R25" s="6">
        <v>176.9</v>
      </c>
      <c r="AG25" s="4"/>
      <c r="AH25" s="18"/>
    </row>
    <row r="26" spans="1:34" s="6" customFormat="1" x14ac:dyDescent="0.25">
      <c r="A26" s="6" t="s">
        <v>137</v>
      </c>
      <c r="B26" s="6">
        <v>156.6</v>
      </c>
      <c r="C26" s="6">
        <v>162.69999999999999</v>
      </c>
      <c r="D26" s="6">
        <v>96.9</v>
      </c>
      <c r="E26" s="6">
        <v>245.5</v>
      </c>
      <c r="F26" s="6">
        <v>261.8</v>
      </c>
      <c r="G26" s="6">
        <v>147.5</v>
      </c>
      <c r="H26" s="6">
        <v>166.9</v>
      </c>
      <c r="I26" s="6">
        <v>100.4</v>
      </c>
      <c r="K26" s="6">
        <v>244.1</v>
      </c>
      <c r="L26" s="6">
        <v>160.1</v>
      </c>
      <c r="M26" s="6">
        <v>251.8</v>
      </c>
      <c r="N26" s="6">
        <v>149.5</v>
      </c>
      <c r="O26" s="6">
        <v>184</v>
      </c>
      <c r="P26" s="6">
        <v>211.1</v>
      </c>
      <c r="Q26" s="6">
        <v>105.9</v>
      </c>
      <c r="R26" s="6">
        <v>178.9</v>
      </c>
      <c r="AG26" s="4"/>
      <c r="AH26" s="18"/>
    </row>
    <row r="27" spans="1:34" s="6" customFormat="1" x14ac:dyDescent="0.25">
      <c r="A27" s="6" t="s">
        <v>138</v>
      </c>
      <c r="B27" s="6">
        <v>155.6</v>
      </c>
      <c r="C27" s="6">
        <v>162.6</v>
      </c>
      <c r="D27" s="6">
        <v>93.9</v>
      </c>
      <c r="E27" s="6">
        <v>250.9</v>
      </c>
      <c r="F27" s="6">
        <v>236.8</v>
      </c>
      <c r="G27" s="6">
        <v>147.4</v>
      </c>
      <c r="H27" s="6">
        <v>175.9</v>
      </c>
      <c r="I27" s="6">
        <v>101</v>
      </c>
      <c r="J27" s="6">
        <v>183.8</v>
      </c>
      <c r="K27" s="6">
        <v>226.7</v>
      </c>
      <c r="L27" s="6">
        <v>162.30000000000001</v>
      </c>
      <c r="M27" s="6">
        <v>267.39999999999998</v>
      </c>
      <c r="N27" s="6">
        <v>147.69999999999999</v>
      </c>
      <c r="O27" s="6">
        <v>184.2</v>
      </c>
      <c r="P27" s="6">
        <v>207.7</v>
      </c>
      <c r="Q27" s="6">
        <v>105.8</v>
      </c>
      <c r="R27" s="6">
        <v>178.9</v>
      </c>
      <c r="AG27" s="4"/>
      <c r="AH27" s="18"/>
    </row>
    <row r="28" spans="1:34" s="6" customFormat="1" x14ac:dyDescent="0.25">
      <c r="A28" s="6" t="s">
        <v>139</v>
      </c>
      <c r="B28" s="6">
        <v>159.9</v>
      </c>
      <c r="C28" s="6">
        <v>162.69999999999999</v>
      </c>
      <c r="D28" s="6">
        <v>91.7</v>
      </c>
      <c r="E28" s="6">
        <v>263.5</v>
      </c>
      <c r="F28" s="6">
        <v>222.3</v>
      </c>
      <c r="G28" s="6">
        <v>148.5</v>
      </c>
      <c r="H28" s="6">
        <v>172.4</v>
      </c>
      <c r="I28" s="6">
        <v>101.3</v>
      </c>
      <c r="K28" s="6">
        <v>225.7</v>
      </c>
      <c r="L28" s="6">
        <v>162.6</v>
      </c>
      <c r="M28" s="6">
        <v>278</v>
      </c>
      <c r="N28" s="6">
        <v>151.9</v>
      </c>
      <c r="O28" s="6">
        <v>201.5</v>
      </c>
      <c r="P28" s="6">
        <v>208.7</v>
      </c>
      <c r="Q28" s="6">
        <v>107.3</v>
      </c>
      <c r="R28" s="6">
        <v>178.3</v>
      </c>
      <c r="AG28" s="4"/>
      <c r="AH28" s="18"/>
    </row>
    <row r="29" spans="1:34" s="6" customFormat="1" x14ac:dyDescent="0.25">
      <c r="A29" s="6" t="s">
        <v>140</v>
      </c>
      <c r="B29" s="6">
        <v>164.6</v>
      </c>
      <c r="C29" s="6">
        <v>167.9</v>
      </c>
      <c r="D29" s="6">
        <v>93.5</v>
      </c>
      <c r="E29" s="6">
        <v>260.2</v>
      </c>
      <c r="F29" s="6">
        <v>230.6</v>
      </c>
      <c r="G29" s="6">
        <v>153.5</v>
      </c>
      <c r="H29" s="6">
        <v>174.5</v>
      </c>
      <c r="I29" s="6">
        <v>108.7</v>
      </c>
      <c r="J29" s="6">
        <v>187</v>
      </c>
      <c r="K29" s="6">
        <v>229.4</v>
      </c>
      <c r="L29" s="6">
        <v>163.9</v>
      </c>
      <c r="M29" s="6">
        <v>275.7</v>
      </c>
      <c r="N29" s="6">
        <v>154.80000000000001</v>
      </c>
      <c r="O29" s="6">
        <v>207.3</v>
      </c>
      <c r="P29" s="6">
        <v>211.4</v>
      </c>
      <c r="Q29" s="6">
        <v>109.3</v>
      </c>
      <c r="R29" s="6">
        <v>182.9</v>
      </c>
      <c r="AG29" s="4"/>
      <c r="AH29" s="18">
        <v>149.1</v>
      </c>
    </row>
    <row r="30" spans="1:34" x14ac:dyDescent="0.25">
      <c r="A30" s="6" t="s">
        <v>141</v>
      </c>
      <c r="B30" s="6">
        <v>155.69999999999999</v>
      </c>
      <c r="C30" s="6">
        <v>159.80000000000001</v>
      </c>
      <c r="D30" s="6">
        <v>83.2</v>
      </c>
      <c r="E30" s="6">
        <v>262.39999999999998</v>
      </c>
      <c r="F30" s="6">
        <v>246.8</v>
      </c>
      <c r="G30" s="6">
        <v>147.69999999999999</v>
      </c>
      <c r="H30" s="6">
        <v>149.6</v>
      </c>
      <c r="I30" s="6">
        <v>104.5</v>
      </c>
      <c r="J30" s="6"/>
      <c r="K30" s="6">
        <v>240.9</v>
      </c>
      <c r="L30" s="6">
        <v>159.4</v>
      </c>
      <c r="M30" s="6">
        <v>291.2</v>
      </c>
      <c r="N30" s="6">
        <v>150.9</v>
      </c>
      <c r="O30" s="6">
        <v>205.2</v>
      </c>
      <c r="P30" s="6">
        <v>180.2</v>
      </c>
      <c r="Q30" s="6">
        <v>106.7</v>
      </c>
      <c r="R30" s="6">
        <v>175.2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4" x14ac:dyDescent="0.25">
      <c r="A31" s="6" t="s">
        <v>142</v>
      </c>
      <c r="B31" s="6">
        <v>157.80000000000001</v>
      </c>
      <c r="C31" s="6">
        <v>164.7</v>
      </c>
      <c r="D31" s="6">
        <v>88</v>
      </c>
      <c r="E31" s="6">
        <v>257.39999999999998</v>
      </c>
      <c r="F31" s="6">
        <v>244.1</v>
      </c>
      <c r="G31" s="6">
        <v>143.19999999999999</v>
      </c>
      <c r="H31" s="6">
        <v>177.4</v>
      </c>
      <c r="I31" s="6">
        <v>117.1</v>
      </c>
      <c r="J31" s="6">
        <v>189.2</v>
      </c>
      <c r="K31" s="6">
        <v>235.8</v>
      </c>
      <c r="L31" s="6">
        <v>167</v>
      </c>
      <c r="M31" s="6">
        <v>277.60000000000002</v>
      </c>
      <c r="N31" s="6">
        <v>153.69999999999999</v>
      </c>
      <c r="O31" s="6">
        <v>211</v>
      </c>
      <c r="P31" s="6">
        <v>160.69999999999999</v>
      </c>
      <c r="Q31" s="6">
        <v>111.3</v>
      </c>
      <c r="R31" s="6">
        <v>177.9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4" x14ac:dyDescent="0.25">
      <c r="A32" s="6" t="s">
        <v>143</v>
      </c>
      <c r="B32" s="6">
        <v>150.30000000000001</v>
      </c>
      <c r="C32" s="6">
        <v>162</v>
      </c>
      <c r="D32" s="6">
        <v>86.7</v>
      </c>
      <c r="E32" s="6">
        <v>251.1</v>
      </c>
      <c r="F32" s="6">
        <v>235.2</v>
      </c>
      <c r="G32" s="6">
        <v>141.69999999999999</v>
      </c>
      <c r="H32" s="6">
        <v>148.30000000000001</v>
      </c>
      <c r="I32" s="6">
        <v>112.4</v>
      </c>
      <c r="J32" s="6">
        <v>185.4</v>
      </c>
      <c r="K32" s="6">
        <v>238.5</v>
      </c>
      <c r="L32" s="6">
        <v>155.5</v>
      </c>
      <c r="M32" s="6">
        <v>231.9</v>
      </c>
      <c r="N32" s="6">
        <v>154</v>
      </c>
      <c r="O32" s="6">
        <v>211.1</v>
      </c>
      <c r="P32" s="6">
        <v>156.5</v>
      </c>
      <c r="Q32" s="6">
        <v>108</v>
      </c>
      <c r="R32" s="6">
        <v>167.7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x14ac:dyDescent="0.25">
      <c r="A33" s="6" t="s">
        <v>144</v>
      </c>
      <c r="B33" s="6">
        <v>150.80000000000001</v>
      </c>
      <c r="C33" s="6">
        <v>168.2</v>
      </c>
      <c r="D33" s="6">
        <v>94.5</v>
      </c>
      <c r="E33" s="6">
        <v>265.5</v>
      </c>
      <c r="F33" s="6">
        <v>259.3</v>
      </c>
      <c r="G33" s="6">
        <v>152.19999999999999</v>
      </c>
      <c r="H33" s="6">
        <v>168.8</v>
      </c>
      <c r="I33" s="6">
        <v>121.4</v>
      </c>
      <c r="J33" s="6">
        <v>191.7</v>
      </c>
      <c r="K33" s="6">
        <v>251.2</v>
      </c>
      <c r="L33" s="6">
        <v>168.6</v>
      </c>
      <c r="M33" s="6">
        <v>246.3</v>
      </c>
      <c r="N33" s="6">
        <v>157.19999999999999</v>
      </c>
      <c r="O33" s="6">
        <v>223.8</v>
      </c>
      <c r="P33" s="6">
        <v>164.6</v>
      </c>
      <c r="Q33" s="6">
        <v>113.3</v>
      </c>
      <c r="R33" s="6">
        <v>176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x14ac:dyDescent="0.25">
      <c r="A34" s="6" t="s">
        <v>145</v>
      </c>
      <c r="B34" s="6">
        <v>139.19999999999999</v>
      </c>
      <c r="C34" s="6">
        <v>164.1</v>
      </c>
      <c r="D34" s="6">
        <v>83.8</v>
      </c>
      <c r="E34" s="6">
        <v>272.60000000000002</v>
      </c>
      <c r="F34" s="6">
        <v>246</v>
      </c>
      <c r="G34" s="6">
        <v>141.69999999999999</v>
      </c>
      <c r="H34" s="6">
        <v>147.80000000000001</v>
      </c>
      <c r="I34" s="6">
        <v>117.8</v>
      </c>
      <c r="J34" s="6">
        <v>175.2</v>
      </c>
      <c r="K34" s="6">
        <v>242.4</v>
      </c>
      <c r="L34" s="6">
        <v>159.1</v>
      </c>
      <c r="M34" s="6">
        <v>259.7</v>
      </c>
      <c r="N34" s="6">
        <v>151.19999999999999</v>
      </c>
      <c r="O34" s="6">
        <v>223.1</v>
      </c>
      <c r="P34" s="6">
        <v>155.80000000000001</v>
      </c>
      <c r="Q34" s="6">
        <v>108.6</v>
      </c>
      <c r="R34" s="6">
        <v>168.4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x14ac:dyDescent="0.25">
      <c r="A35" s="6" t="s">
        <v>146</v>
      </c>
      <c r="B35" s="6">
        <v>134.69999999999999</v>
      </c>
      <c r="C35" s="6">
        <v>159.4</v>
      </c>
      <c r="D35" s="6">
        <v>83.7</v>
      </c>
      <c r="E35" s="6">
        <v>273.39999999999998</v>
      </c>
      <c r="F35" s="6">
        <v>245.3</v>
      </c>
      <c r="G35" s="6">
        <v>141.1</v>
      </c>
      <c r="H35" s="6">
        <v>142.80000000000001</v>
      </c>
      <c r="I35" s="6">
        <v>125.1</v>
      </c>
      <c r="J35" s="6">
        <v>173.1</v>
      </c>
      <c r="K35" s="6">
        <v>239.3</v>
      </c>
      <c r="L35" s="6">
        <v>159.19999999999999</v>
      </c>
      <c r="M35" s="6">
        <v>269.3</v>
      </c>
      <c r="N35" s="6">
        <v>154.5</v>
      </c>
      <c r="O35" s="6">
        <v>225.4</v>
      </c>
      <c r="P35" s="6">
        <v>162</v>
      </c>
      <c r="Q35" s="6">
        <v>111</v>
      </c>
      <c r="R35" s="6">
        <v>169.3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x14ac:dyDescent="0.25">
      <c r="A36" s="6" t="s">
        <v>147</v>
      </c>
      <c r="B36" s="6">
        <v>139.6</v>
      </c>
      <c r="C36" s="6">
        <v>159.4</v>
      </c>
      <c r="D36" s="6">
        <v>85</v>
      </c>
      <c r="E36" s="6">
        <v>267.5</v>
      </c>
      <c r="F36" s="6">
        <v>241.8</v>
      </c>
      <c r="G36" s="6">
        <v>138.80000000000001</v>
      </c>
      <c r="H36" s="6">
        <v>143.19999999999999</v>
      </c>
      <c r="I36" s="6">
        <v>126.2</v>
      </c>
      <c r="J36" s="6">
        <v>173.6</v>
      </c>
      <c r="K36" s="6">
        <v>238.8</v>
      </c>
      <c r="L36" s="6">
        <v>165</v>
      </c>
      <c r="M36" s="6">
        <v>283.2</v>
      </c>
      <c r="N36" s="6">
        <v>159.6</v>
      </c>
      <c r="O36" s="6">
        <v>226</v>
      </c>
      <c r="P36" s="6">
        <v>167.6</v>
      </c>
      <c r="Q36" s="6">
        <v>113.8</v>
      </c>
      <c r="R36" s="6">
        <v>172.3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x14ac:dyDescent="0.25">
      <c r="A37" s="6" t="s">
        <v>148</v>
      </c>
      <c r="B37" s="6">
        <v>132.9</v>
      </c>
      <c r="C37" s="6">
        <v>152.80000000000001</v>
      </c>
      <c r="D37" s="6">
        <v>78.900000000000006</v>
      </c>
      <c r="E37" s="6">
        <v>265</v>
      </c>
      <c r="F37" s="6">
        <v>244.2</v>
      </c>
      <c r="G37" s="6">
        <v>138.6</v>
      </c>
      <c r="H37" s="6">
        <v>140.4</v>
      </c>
      <c r="I37" s="6">
        <v>125.9</v>
      </c>
      <c r="J37" s="6">
        <v>171.6</v>
      </c>
      <c r="K37" s="6">
        <v>243</v>
      </c>
      <c r="L37" s="6">
        <v>155.69999999999999</v>
      </c>
      <c r="M37" s="6">
        <v>259.60000000000002</v>
      </c>
      <c r="N37" s="6">
        <v>156.5</v>
      </c>
      <c r="O37" s="6">
        <v>215.5</v>
      </c>
      <c r="P37" s="6">
        <v>159.6</v>
      </c>
      <c r="Q37" s="6">
        <v>107.5</v>
      </c>
      <c r="R37" s="6">
        <v>163.4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x14ac:dyDescent="0.25">
      <c r="A38" s="6" t="s">
        <v>149</v>
      </c>
      <c r="B38" s="6">
        <v>134.19999999999999</v>
      </c>
      <c r="C38" s="6">
        <v>151.5</v>
      </c>
      <c r="D38" s="6">
        <v>75.8</v>
      </c>
      <c r="E38" s="6">
        <v>263.2</v>
      </c>
      <c r="F38" s="6">
        <v>239.9</v>
      </c>
      <c r="G38" s="6">
        <v>147</v>
      </c>
      <c r="H38" s="6">
        <v>141.30000000000001</v>
      </c>
      <c r="I38" s="6">
        <v>122.7</v>
      </c>
      <c r="J38" s="6">
        <v>169</v>
      </c>
      <c r="K38" s="6">
        <v>238.9</v>
      </c>
      <c r="L38" s="6">
        <v>158.69999999999999</v>
      </c>
      <c r="M38" s="6">
        <v>250</v>
      </c>
      <c r="N38" s="6">
        <v>153.1</v>
      </c>
      <c r="O38" s="6">
        <v>221.7</v>
      </c>
      <c r="P38" s="6">
        <v>154.19999999999999</v>
      </c>
      <c r="Q38" s="6">
        <v>107.5</v>
      </c>
      <c r="R38" s="6">
        <v>163.69999999999999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x14ac:dyDescent="0.25">
      <c r="A39" s="6" t="s">
        <v>150</v>
      </c>
      <c r="B39" s="6">
        <v>135.5</v>
      </c>
      <c r="C39" s="6">
        <v>150.30000000000001</v>
      </c>
      <c r="D39" s="6">
        <v>76.7</v>
      </c>
      <c r="E39" s="6">
        <v>262.60000000000002</v>
      </c>
      <c r="F39" s="6">
        <v>233.9</v>
      </c>
      <c r="G39" s="6">
        <v>149.6</v>
      </c>
      <c r="H39" s="6">
        <v>142.69999999999999</v>
      </c>
      <c r="I39" s="6">
        <v>127</v>
      </c>
      <c r="J39" s="6">
        <v>167.2</v>
      </c>
      <c r="K39" s="6">
        <v>225.8</v>
      </c>
      <c r="L39" s="6">
        <v>159.6</v>
      </c>
      <c r="M39" s="6">
        <v>214</v>
      </c>
      <c r="N39" s="6">
        <v>156.6</v>
      </c>
      <c r="O39" s="6">
        <v>228.4</v>
      </c>
      <c r="P39" s="6">
        <v>155.6</v>
      </c>
      <c r="Q39" s="6">
        <v>110.4</v>
      </c>
      <c r="R39" s="6">
        <v>163.9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x14ac:dyDescent="0.25">
      <c r="A40" s="6" t="s">
        <v>151</v>
      </c>
      <c r="B40" s="6">
        <v>132.5</v>
      </c>
      <c r="C40" s="6">
        <v>150.1</v>
      </c>
      <c r="D40" s="6">
        <v>75.3</v>
      </c>
      <c r="E40" s="6">
        <v>266</v>
      </c>
      <c r="F40" s="6">
        <v>236.4</v>
      </c>
      <c r="G40" s="6">
        <v>149.69999999999999</v>
      </c>
      <c r="H40" s="6">
        <v>141.19999999999999</v>
      </c>
      <c r="I40" s="6">
        <v>111.7</v>
      </c>
      <c r="J40" s="6">
        <v>167.9</v>
      </c>
      <c r="K40" s="6">
        <v>221.4</v>
      </c>
      <c r="L40" s="6">
        <v>162.6</v>
      </c>
      <c r="M40" s="6"/>
      <c r="N40" s="6">
        <v>162.1</v>
      </c>
      <c r="O40" s="6">
        <v>221.9</v>
      </c>
      <c r="P40" s="6">
        <v>139.19999999999999</v>
      </c>
      <c r="Q40" s="6">
        <v>111.8</v>
      </c>
      <c r="R40" s="6">
        <v>163.5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x14ac:dyDescent="0.25">
      <c r="A41" s="6" t="s">
        <v>152</v>
      </c>
      <c r="B41" s="6">
        <v>129.19999999999999</v>
      </c>
      <c r="C41" s="6">
        <v>140.4</v>
      </c>
      <c r="D41" s="6">
        <v>73.8</v>
      </c>
      <c r="E41" s="6">
        <v>273</v>
      </c>
      <c r="F41" s="6">
        <v>223.8</v>
      </c>
      <c r="G41" s="6">
        <v>152.1</v>
      </c>
      <c r="H41" s="6">
        <v>138</v>
      </c>
      <c r="I41" s="6">
        <v>109.1</v>
      </c>
      <c r="J41" s="6">
        <v>169.5</v>
      </c>
      <c r="K41" s="6">
        <v>208.1</v>
      </c>
      <c r="L41" s="6">
        <v>157.1</v>
      </c>
      <c r="M41" s="6"/>
      <c r="N41" s="6">
        <v>159.69999999999999</v>
      </c>
      <c r="O41" s="6">
        <v>242.3</v>
      </c>
      <c r="P41" s="6">
        <v>152.4</v>
      </c>
      <c r="Q41" s="6">
        <v>110.6</v>
      </c>
      <c r="R41" s="6">
        <v>158.9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x14ac:dyDescent="0.25">
      <c r="A42" s="6" t="s">
        <v>153</v>
      </c>
      <c r="B42" s="6">
        <v>129.19999999999999</v>
      </c>
      <c r="C42" s="6">
        <v>142.5</v>
      </c>
      <c r="D42" s="6">
        <v>71</v>
      </c>
      <c r="E42" s="6">
        <v>249.7</v>
      </c>
      <c r="F42" s="6">
        <v>209.9</v>
      </c>
      <c r="G42" s="6">
        <v>145.5</v>
      </c>
      <c r="H42" s="6">
        <v>139.30000000000001</v>
      </c>
      <c r="I42" s="6">
        <v>108.1</v>
      </c>
      <c r="J42" s="6">
        <v>165</v>
      </c>
      <c r="K42" s="6">
        <v>200.9</v>
      </c>
      <c r="L42" s="6">
        <v>157.19999999999999</v>
      </c>
      <c r="M42" s="6">
        <v>189.9</v>
      </c>
      <c r="N42" s="6">
        <v>148.6</v>
      </c>
      <c r="O42" s="6">
        <v>231.2</v>
      </c>
      <c r="P42" s="6">
        <v>145.30000000000001</v>
      </c>
      <c r="Q42" s="6">
        <v>108.9</v>
      </c>
      <c r="R42" s="6">
        <v>154.1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x14ac:dyDescent="0.25">
      <c r="A43" s="6" t="s">
        <v>78</v>
      </c>
      <c r="B43" s="6">
        <v>115.4</v>
      </c>
      <c r="C43" s="6">
        <v>134.80000000000001</v>
      </c>
      <c r="D43" s="6">
        <v>63.5</v>
      </c>
      <c r="E43" s="6">
        <v>214.1</v>
      </c>
      <c r="F43" s="6">
        <v>181.9</v>
      </c>
      <c r="G43" s="6">
        <v>127.5</v>
      </c>
      <c r="H43" s="6">
        <v>117</v>
      </c>
      <c r="I43" s="6">
        <v>103.7</v>
      </c>
      <c r="J43" s="6">
        <v>159.4</v>
      </c>
      <c r="K43" s="6">
        <v>187.9</v>
      </c>
      <c r="L43" s="6">
        <v>154.4</v>
      </c>
      <c r="M43" s="6">
        <v>178</v>
      </c>
      <c r="N43" s="6">
        <v>148.80000000000001</v>
      </c>
      <c r="O43" s="6">
        <v>223.8</v>
      </c>
      <c r="P43" s="6">
        <v>147.4</v>
      </c>
      <c r="Q43" s="6">
        <v>107.4</v>
      </c>
      <c r="R43" s="6">
        <v>142.9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x14ac:dyDescent="0.25">
      <c r="A44" s="6" t="s">
        <v>154</v>
      </c>
      <c r="B44" s="6">
        <v>118.2</v>
      </c>
      <c r="C44" s="6">
        <v>138.5</v>
      </c>
      <c r="D44" s="6">
        <v>64.8</v>
      </c>
      <c r="E44" s="6">
        <v>240.3</v>
      </c>
      <c r="F44" s="6"/>
      <c r="G44" s="6">
        <v>124.9</v>
      </c>
      <c r="H44" s="6">
        <v>122.2</v>
      </c>
      <c r="I44" s="6"/>
      <c r="J44" s="6">
        <v>163.19999999999999</v>
      </c>
      <c r="K44" s="6">
        <v>197.2</v>
      </c>
      <c r="L44" s="6">
        <v>157.6</v>
      </c>
      <c r="M44" s="6">
        <v>201.8</v>
      </c>
      <c r="N44" s="6">
        <v>161.1</v>
      </c>
      <c r="O44" s="6">
        <v>224.3</v>
      </c>
      <c r="P44" s="6">
        <v>150.80000000000001</v>
      </c>
      <c r="Q44" s="6">
        <v>111.1</v>
      </c>
      <c r="R44" s="6">
        <v>149.6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x14ac:dyDescent="0.25">
      <c r="A45" s="6" t="s">
        <v>694</v>
      </c>
      <c r="B45" s="6">
        <v>115.5</v>
      </c>
      <c r="C45" s="6">
        <v>129.30000000000001</v>
      </c>
      <c r="D45" s="6">
        <v>60.8</v>
      </c>
      <c r="E45" s="6">
        <v>226.7</v>
      </c>
      <c r="F45" s="6"/>
      <c r="G45" s="6">
        <v>114.7</v>
      </c>
      <c r="H45" s="6">
        <v>125.7</v>
      </c>
      <c r="I45" s="6"/>
      <c r="J45" s="6">
        <v>146.80000000000001</v>
      </c>
      <c r="K45" s="6">
        <v>180.9</v>
      </c>
      <c r="L45" s="6">
        <v>144</v>
      </c>
      <c r="M45" s="6">
        <v>190.6</v>
      </c>
      <c r="N45" s="6">
        <v>160.6</v>
      </c>
      <c r="O45" s="6">
        <v>218.4</v>
      </c>
      <c r="P45" s="6">
        <v>112.8</v>
      </c>
      <c r="Q45" s="6">
        <v>108.9</v>
      </c>
      <c r="R45" s="6">
        <v>139.30000000000001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x14ac:dyDescent="0.25">
      <c r="A46" s="6" t="s">
        <v>695</v>
      </c>
      <c r="B46" s="6">
        <v>100.4</v>
      </c>
      <c r="C46" s="6"/>
      <c r="D46" s="6">
        <v>59</v>
      </c>
      <c r="E46" s="6">
        <v>217.4</v>
      </c>
      <c r="F46" s="6"/>
      <c r="G46" s="6">
        <v>103.3</v>
      </c>
      <c r="H46" s="6">
        <v>121.2</v>
      </c>
      <c r="I46" s="6"/>
      <c r="J46" s="6">
        <v>127</v>
      </c>
      <c r="K46" s="6"/>
      <c r="L46" s="6"/>
      <c r="M46" s="6">
        <v>175.8</v>
      </c>
      <c r="N46" s="6">
        <v>138.80000000000001</v>
      </c>
      <c r="O46" s="6">
        <v>189.7</v>
      </c>
      <c r="P46" s="6">
        <v>107.4</v>
      </c>
      <c r="Q46" s="6"/>
      <c r="R46" s="6">
        <v>126</v>
      </c>
    </row>
    <row r="47" spans="1:33" x14ac:dyDescent="0.25">
      <c r="A47" s="6" t="s">
        <v>767</v>
      </c>
      <c r="B47" s="6"/>
      <c r="C47" s="6"/>
      <c r="D47" s="6">
        <v>55.2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33" x14ac:dyDescent="0.25">
      <c r="A48" s="5"/>
    </row>
  </sheetData>
  <hyperlinks>
    <hyperlink ref="A1" location="Inhalt!A1" display="Zurück zur Übersichtsseite" xr:uid="{00000000-0004-0000-0B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AD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3" width="8" style="3" bestFit="1" customWidth="1"/>
    <col min="4" max="9" width="7" style="3" bestFit="1" customWidth="1"/>
    <col min="10" max="11" width="8" style="3" bestFit="1" customWidth="1"/>
    <col min="12" max="17" width="7" style="3" bestFit="1" customWidth="1"/>
    <col min="18" max="18" width="9" style="3" bestFit="1" customWidth="1"/>
    <col min="19" max="20" width="7.28515625" style="3" customWidth="1"/>
    <col min="21" max="21" width="8" style="3" customWidth="1"/>
    <col min="22" max="22" width="9.7109375" style="3" customWidth="1"/>
    <col min="23" max="30" width="11.140625" style="3" customWidth="1"/>
    <col min="31" max="52" width="9.7109375" style="3" customWidth="1"/>
    <col min="53" max="16384" width="11.42578125" style="3"/>
  </cols>
  <sheetData>
    <row r="1" spans="1:30" s="21" customFormat="1" x14ac:dyDescent="0.25">
      <c r="A1" s="20" t="s">
        <v>302</v>
      </c>
    </row>
    <row r="2" spans="1:30" s="21" customFormat="1" x14ac:dyDescent="0.25">
      <c r="A2" s="21" t="s">
        <v>179</v>
      </c>
      <c r="B2" s="21" t="str">
        <f>Inhalt!B12</f>
        <v>Energieverbrauch</v>
      </c>
    </row>
    <row r="3" spans="1:30" s="21" customFormat="1" x14ac:dyDescent="0.25">
      <c r="A3" s="21" t="s">
        <v>719</v>
      </c>
      <c r="B3" s="21" t="str">
        <f>Inhalt!C12</f>
        <v>Primärenergieverbrauch, aktuelle Absolutwerte</v>
      </c>
    </row>
    <row r="4" spans="1:30" s="21" customFormat="1" x14ac:dyDescent="0.25">
      <c r="A4" s="21" t="s">
        <v>766</v>
      </c>
      <c r="B4" s="21" t="str">
        <f>Inhalt!D12</f>
        <v>[PJ / a]</v>
      </c>
    </row>
    <row r="5" spans="1:30" s="21" customFormat="1" x14ac:dyDescent="0.25">
      <c r="A5" s="21" t="s">
        <v>726</v>
      </c>
      <c r="B5" s="21" t="str">
        <f>Inhalt!E12</f>
        <v>LAK - Energiebilanzen, AK UGRdL</v>
      </c>
    </row>
    <row r="6" spans="1:30" s="21" customFormat="1" x14ac:dyDescent="0.25"/>
    <row r="7" spans="1:30" s="21" customFormat="1" x14ac:dyDescent="0.25">
      <c r="A7" s="21" t="s">
        <v>75</v>
      </c>
      <c r="B7" s="21">
        <v>1</v>
      </c>
    </row>
    <row r="8" spans="1:30" s="21" customFormat="1" x14ac:dyDescent="0.25"/>
    <row r="9" spans="1:30" s="21" customFormat="1" x14ac:dyDescent="0.25"/>
    <row r="12" spans="1:3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  <c r="T12" s="4"/>
      <c r="U12" s="3"/>
      <c r="W12" s="4"/>
      <c r="X12" s="4"/>
      <c r="Y12" s="4"/>
      <c r="Z12" s="4"/>
      <c r="AA12" s="4"/>
      <c r="AB12" s="4"/>
      <c r="AC12" s="4"/>
      <c r="AD12" s="4"/>
    </row>
    <row r="13" spans="1:30" s="6" customFormat="1" x14ac:dyDescent="0.25">
      <c r="A13" s="4" t="s">
        <v>151</v>
      </c>
      <c r="B13" s="4">
        <v>1455806</v>
      </c>
      <c r="C13" s="4">
        <v>1945970</v>
      </c>
      <c r="D13" s="4">
        <v>270557</v>
      </c>
      <c r="E13" s="4">
        <v>664681</v>
      </c>
      <c r="F13" s="4">
        <v>160528</v>
      </c>
      <c r="G13" s="4">
        <v>272525</v>
      </c>
      <c r="H13" s="4">
        <v>879607</v>
      </c>
      <c r="I13" s="4">
        <v>179784</v>
      </c>
      <c r="J13" s="4">
        <v>1335776</v>
      </c>
      <c r="K13" s="4">
        <v>3963273</v>
      </c>
      <c r="L13" s="4">
        <v>661631</v>
      </c>
      <c r="M13" s="4"/>
      <c r="N13" s="4">
        <v>661369</v>
      </c>
      <c r="O13" s="4">
        <v>494517</v>
      </c>
      <c r="P13" s="4">
        <v>401532</v>
      </c>
      <c r="Q13" s="4">
        <v>240847</v>
      </c>
      <c r="R13" s="4">
        <v>13516490</v>
      </c>
      <c r="S13" s="4"/>
      <c r="T13" s="4"/>
      <c r="U13" s="3"/>
      <c r="W13" s="4"/>
      <c r="X13" s="4"/>
      <c r="Y13" s="4"/>
      <c r="Z13" s="4"/>
      <c r="AA13" s="4"/>
      <c r="AB13" s="4"/>
      <c r="AC13" s="4"/>
      <c r="AD13" s="4"/>
    </row>
    <row r="14" spans="1:30" s="6" customFormat="1" x14ac:dyDescent="0.25">
      <c r="A14" s="4" t="s">
        <v>152</v>
      </c>
      <c r="B14" s="4">
        <v>1426779</v>
      </c>
      <c r="C14" s="4">
        <v>1830783</v>
      </c>
      <c r="D14" s="4">
        <v>267761</v>
      </c>
      <c r="E14" s="4">
        <v>684385</v>
      </c>
      <c r="F14" s="4">
        <v>152613</v>
      </c>
      <c r="G14" s="4">
        <v>279021</v>
      </c>
      <c r="H14" s="4">
        <v>863108</v>
      </c>
      <c r="I14" s="4">
        <v>175652</v>
      </c>
      <c r="J14" s="4">
        <v>1351067</v>
      </c>
      <c r="K14" s="4">
        <v>3728783</v>
      </c>
      <c r="L14" s="4">
        <v>640673</v>
      </c>
      <c r="M14" s="4"/>
      <c r="N14" s="4">
        <v>651566</v>
      </c>
      <c r="O14" s="4">
        <v>536675</v>
      </c>
      <c r="P14" s="4">
        <v>440772</v>
      </c>
      <c r="Q14" s="4">
        <v>237485</v>
      </c>
      <c r="R14" s="4">
        <v>13177650</v>
      </c>
      <c r="S14" s="4"/>
      <c r="T14" s="4"/>
      <c r="U14" s="3"/>
      <c r="W14" s="4"/>
      <c r="X14" s="4"/>
      <c r="Y14" s="4"/>
      <c r="Z14" s="4"/>
      <c r="AA14" s="4"/>
      <c r="AB14" s="4"/>
      <c r="AC14" s="4"/>
      <c r="AD14" s="4"/>
    </row>
    <row r="15" spans="1:30" s="6" customFormat="1" x14ac:dyDescent="0.25">
      <c r="A15" s="4" t="s">
        <v>153</v>
      </c>
      <c r="B15" s="4">
        <v>1432549</v>
      </c>
      <c r="C15" s="4">
        <v>1866904</v>
      </c>
      <c r="D15" s="4">
        <v>259773</v>
      </c>
      <c r="E15" s="4">
        <v>628284</v>
      </c>
      <c r="F15" s="4">
        <v>143181</v>
      </c>
      <c r="G15" s="4">
        <v>268298</v>
      </c>
      <c r="H15" s="4">
        <v>874007</v>
      </c>
      <c r="I15" s="4">
        <v>173765</v>
      </c>
      <c r="J15" s="4">
        <v>1317718</v>
      </c>
      <c r="K15" s="4">
        <v>3603889</v>
      </c>
      <c r="L15" s="4">
        <v>642953</v>
      </c>
      <c r="M15" s="4">
        <v>187607</v>
      </c>
      <c r="N15" s="4">
        <v>605454</v>
      </c>
      <c r="O15" s="4">
        <v>508928</v>
      </c>
      <c r="P15" s="4">
        <v>421250</v>
      </c>
      <c r="Q15" s="4">
        <v>232804</v>
      </c>
      <c r="R15" s="4">
        <v>12808085</v>
      </c>
      <c r="S15" s="4"/>
      <c r="T15" s="4"/>
      <c r="U15" s="3"/>
      <c r="W15" s="4"/>
      <c r="X15" s="4"/>
      <c r="Y15" s="4"/>
      <c r="Z15" s="4"/>
      <c r="AA15" s="4"/>
      <c r="AB15" s="4"/>
      <c r="AC15" s="4"/>
      <c r="AD15" s="4"/>
    </row>
    <row r="16" spans="1:30" s="6" customFormat="1" x14ac:dyDescent="0.25">
      <c r="A16" s="4" t="s">
        <v>78</v>
      </c>
      <c r="B16" s="4">
        <v>1281203</v>
      </c>
      <c r="C16" s="4">
        <v>1770459</v>
      </c>
      <c r="D16" s="4">
        <v>232884</v>
      </c>
      <c r="E16" s="4">
        <v>540909</v>
      </c>
      <c r="F16" s="4">
        <v>123720</v>
      </c>
      <c r="G16" s="4">
        <v>235805</v>
      </c>
      <c r="H16" s="4">
        <v>736143</v>
      </c>
      <c r="I16" s="4">
        <v>166914</v>
      </c>
      <c r="J16" s="4">
        <v>1274658</v>
      </c>
      <c r="K16" s="4">
        <v>3370382</v>
      </c>
      <c r="L16" s="4">
        <v>632548</v>
      </c>
      <c r="M16" s="4">
        <v>175302</v>
      </c>
      <c r="N16" s="4">
        <v>604759</v>
      </c>
      <c r="O16" s="4">
        <v>489471</v>
      </c>
      <c r="P16" s="4">
        <v>428468</v>
      </c>
      <c r="Q16" s="4">
        <v>228403</v>
      </c>
      <c r="R16" s="4">
        <v>11886519</v>
      </c>
      <c r="S16" s="4"/>
      <c r="T16" s="4"/>
      <c r="U16" s="3"/>
      <c r="W16" s="4"/>
      <c r="X16" s="4"/>
      <c r="Y16" s="4"/>
      <c r="Z16" s="4"/>
      <c r="AA16" s="4"/>
      <c r="AB16" s="4"/>
      <c r="AC16" s="4"/>
      <c r="AD16" s="4"/>
    </row>
    <row r="17" spans="1:30" s="6" customFormat="1" x14ac:dyDescent="0.25">
      <c r="A17" s="4" t="s">
        <v>154</v>
      </c>
      <c r="B17" s="4">
        <v>1313982</v>
      </c>
      <c r="C17" s="4">
        <v>1821827</v>
      </c>
      <c r="D17" s="4">
        <v>237763</v>
      </c>
      <c r="E17" s="4">
        <v>608860</v>
      </c>
      <c r="F17" s="4"/>
      <c r="G17" s="4">
        <v>231422</v>
      </c>
      <c r="H17" s="4">
        <v>768820</v>
      </c>
      <c r="I17" s="4"/>
      <c r="J17" s="4">
        <v>1307809</v>
      </c>
      <c r="K17" s="4">
        <v>3535631</v>
      </c>
      <c r="L17" s="4">
        <v>646387</v>
      </c>
      <c r="M17" s="4">
        <v>198356</v>
      </c>
      <c r="N17" s="4">
        <v>652470</v>
      </c>
      <c r="O17" s="4">
        <v>487698</v>
      </c>
      <c r="P17" s="4">
        <v>439878</v>
      </c>
      <c r="Q17" s="4">
        <v>234770</v>
      </c>
      <c r="R17" s="4">
        <v>12442823</v>
      </c>
      <c r="S17" s="4"/>
      <c r="T17" s="4"/>
      <c r="U17" s="3"/>
      <c r="W17" s="4"/>
      <c r="X17" s="4"/>
      <c r="Y17" s="4"/>
      <c r="Z17" s="4"/>
      <c r="AA17" s="4"/>
      <c r="AB17" s="4"/>
      <c r="AC17" s="4"/>
      <c r="AD17" s="4"/>
    </row>
    <row r="18" spans="1:30" s="6" customFormat="1" x14ac:dyDescent="0.25">
      <c r="A18" s="4" t="s">
        <v>694</v>
      </c>
      <c r="B18" s="4">
        <v>1294225</v>
      </c>
      <c r="C18" s="4">
        <v>1716830</v>
      </c>
      <c r="D18" s="4">
        <v>225949</v>
      </c>
      <c r="E18" s="4">
        <v>579175</v>
      </c>
      <c r="F18" s="4"/>
      <c r="G18" s="4">
        <v>214796</v>
      </c>
      <c r="H18" s="4">
        <v>797237</v>
      </c>
      <c r="I18" s="4"/>
      <c r="J18" s="4">
        <v>1186360</v>
      </c>
      <c r="K18" s="4">
        <v>3261490</v>
      </c>
      <c r="L18" s="4">
        <v>595097</v>
      </c>
      <c r="M18" s="4">
        <v>188153</v>
      </c>
      <c r="N18" s="4">
        <v>652738</v>
      </c>
      <c r="O18" s="4">
        <v>475526</v>
      </c>
      <c r="P18" s="4">
        <v>331404</v>
      </c>
      <c r="Q18" s="4">
        <v>230476</v>
      </c>
      <c r="R18" s="4">
        <v>11674917</v>
      </c>
      <c r="S18" s="4"/>
      <c r="T18" s="4"/>
      <c r="U18" s="3"/>
      <c r="W18" s="4"/>
      <c r="X18" s="4"/>
      <c r="Y18" s="4"/>
      <c r="Z18" s="4"/>
      <c r="AA18" s="4"/>
      <c r="AB18" s="4"/>
      <c r="AC18" s="4"/>
      <c r="AD18" s="4"/>
    </row>
    <row r="19" spans="1:30" s="6" customFormat="1" x14ac:dyDescent="0.25">
      <c r="A19" s="4" t="s">
        <v>695</v>
      </c>
      <c r="B19" s="4">
        <v>1135788</v>
      </c>
      <c r="C19" s="4"/>
      <c r="D19" s="4">
        <v>222219</v>
      </c>
      <c r="E19" s="4">
        <v>560277</v>
      </c>
      <c r="F19" s="4"/>
      <c r="G19" s="4">
        <v>196459</v>
      </c>
      <c r="H19" s="4">
        <v>776387</v>
      </c>
      <c r="I19" s="4"/>
      <c r="J19" s="4">
        <v>1035413</v>
      </c>
      <c r="K19" s="4"/>
      <c r="L19" s="4"/>
      <c r="M19" s="4"/>
      <c r="N19" s="4"/>
      <c r="O19" s="4"/>
      <c r="P19" s="4">
        <v>317984</v>
      </c>
      <c r="Q19" s="4"/>
      <c r="R19" s="4">
        <v>10651169</v>
      </c>
      <c r="S19" s="4"/>
      <c r="T19" s="4"/>
      <c r="U19" s="3"/>
      <c r="W19" s="4"/>
      <c r="X19" s="4"/>
      <c r="Y19" s="4"/>
      <c r="Z19" s="4"/>
      <c r="AA19" s="4"/>
      <c r="AB19" s="4"/>
      <c r="AC19" s="4"/>
      <c r="AD19" s="4"/>
    </row>
    <row r="20" spans="1:30" s="6" customFormat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3"/>
      <c r="W20" s="4"/>
      <c r="X20" s="4"/>
      <c r="Y20" s="4"/>
      <c r="Z20" s="4"/>
      <c r="AA20" s="4"/>
      <c r="AB20" s="4"/>
      <c r="AC20" s="4"/>
      <c r="AD20" s="4"/>
    </row>
    <row r="21" spans="1:30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3"/>
      <c r="W21" s="4"/>
      <c r="X21" s="4"/>
      <c r="Y21" s="4"/>
      <c r="Z21" s="4"/>
      <c r="AA21" s="4"/>
      <c r="AB21" s="4"/>
      <c r="AC21" s="4"/>
      <c r="AD21" s="4"/>
    </row>
    <row r="22" spans="1:30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3"/>
      <c r="W22" s="4"/>
      <c r="X22" s="4"/>
      <c r="Y22" s="4"/>
      <c r="Z22" s="4"/>
      <c r="AA22" s="4"/>
      <c r="AB22" s="4"/>
      <c r="AC22" s="4"/>
      <c r="AD22" s="4"/>
    </row>
    <row r="23" spans="1:30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3"/>
      <c r="W23" s="4"/>
      <c r="X23" s="4"/>
      <c r="Y23" s="4"/>
      <c r="Z23" s="4"/>
      <c r="AA23" s="4"/>
      <c r="AB23" s="4"/>
      <c r="AC23" s="4"/>
      <c r="AD23" s="4"/>
    </row>
    <row r="24" spans="1:30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3"/>
      <c r="W24" s="4"/>
      <c r="X24" s="4"/>
      <c r="Y24" s="4"/>
      <c r="Z24" s="4"/>
      <c r="AA24" s="4"/>
      <c r="AB24" s="4"/>
      <c r="AC24" s="4"/>
      <c r="AD24" s="4"/>
    </row>
    <row r="25" spans="1:30" s="6" customFormat="1" x14ac:dyDescent="0.25">
      <c r="A25" s="3"/>
      <c r="B25" s="1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3"/>
      <c r="W25" s="4"/>
      <c r="X25" s="4"/>
      <c r="Y25" s="4"/>
      <c r="Z25" s="4"/>
      <c r="AA25" s="4"/>
      <c r="AB25" s="4"/>
      <c r="AC25" s="4"/>
      <c r="AD25" s="4"/>
    </row>
    <row r="26" spans="1:30" s="6" customFormat="1" x14ac:dyDescent="0.25">
      <c r="A26" s="5"/>
      <c r="B26" s="1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4"/>
      <c r="U26" s="3"/>
      <c r="W26" s="4"/>
      <c r="X26" s="4"/>
      <c r="Y26" s="4"/>
      <c r="Z26" s="4"/>
      <c r="AA26" s="4"/>
      <c r="AB26" s="4"/>
      <c r="AC26" s="4"/>
      <c r="AD26" s="4"/>
    </row>
    <row r="27" spans="1:30" s="6" customFormat="1" x14ac:dyDescent="0.25">
      <c r="A27" s="5"/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4"/>
      <c r="U27" s="3"/>
      <c r="W27" s="4"/>
      <c r="X27" s="4"/>
      <c r="Y27" s="4"/>
      <c r="Z27" s="4"/>
      <c r="AA27" s="4"/>
      <c r="AB27" s="4"/>
      <c r="AC27" s="4"/>
      <c r="AD27" s="4"/>
    </row>
    <row r="28" spans="1:30" s="6" customFormat="1" x14ac:dyDescent="0.25">
      <c r="A28" s="5"/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4"/>
      <c r="U28" s="3"/>
      <c r="W28" s="4"/>
      <c r="X28" s="4"/>
      <c r="Y28" s="4"/>
      <c r="Z28" s="4"/>
      <c r="AA28" s="4"/>
      <c r="AB28" s="4"/>
      <c r="AC28" s="4"/>
      <c r="AD28" s="4"/>
    </row>
    <row r="29" spans="1:30" s="6" customFormat="1" x14ac:dyDescent="0.25">
      <c r="A29" s="5"/>
      <c r="B29" s="1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4"/>
      <c r="U29" s="3"/>
      <c r="W29" s="4"/>
      <c r="X29" s="4"/>
      <c r="Y29" s="4"/>
      <c r="Z29" s="4"/>
      <c r="AA29" s="4"/>
      <c r="AB29" s="4"/>
      <c r="AC29" s="4"/>
      <c r="AD29" s="4"/>
    </row>
    <row r="30" spans="1:30" x14ac:dyDescent="0.25">
      <c r="A30" s="5"/>
      <c r="B30" s="18"/>
      <c r="W30" s="4"/>
      <c r="X30" s="4"/>
      <c r="Y30" s="4"/>
      <c r="Z30" s="4"/>
      <c r="AA30" s="4"/>
      <c r="AB30" s="4"/>
      <c r="AC30" s="4"/>
      <c r="AD30" s="4"/>
    </row>
    <row r="31" spans="1:30" x14ac:dyDescent="0.25">
      <c r="A31" s="5"/>
      <c r="B31" s="18"/>
    </row>
    <row r="32" spans="1:30" x14ac:dyDescent="0.25">
      <c r="A32" s="5"/>
      <c r="B32" s="18"/>
    </row>
    <row r="33" spans="1:2" x14ac:dyDescent="0.25">
      <c r="A33" s="5"/>
      <c r="B33" s="18"/>
    </row>
    <row r="34" spans="1:2" x14ac:dyDescent="0.25">
      <c r="A34" s="5"/>
      <c r="B34" s="18"/>
    </row>
    <row r="35" spans="1:2" x14ac:dyDescent="0.25">
      <c r="A35" s="5"/>
      <c r="B35" s="18"/>
    </row>
    <row r="36" spans="1:2" x14ac:dyDescent="0.25">
      <c r="A36" s="5"/>
      <c r="B36" s="18"/>
    </row>
    <row r="37" spans="1:2" x14ac:dyDescent="0.25">
      <c r="A37" s="5"/>
      <c r="B37" s="18"/>
    </row>
    <row r="38" spans="1:2" x14ac:dyDescent="0.25">
      <c r="A38" s="5"/>
      <c r="B38" s="18"/>
    </row>
    <row r="39" spans="1:2" x14ac:dyDescent="0.25">
      <c r="A39" s="5"/>
      <c r="B39" s="18"/>
    </row>
    <row r="40" spans="1:2" x14ac:dyDescent="0.25">
      <c r="A40" s="5"/>
      <c r="B40" s="18"/>
    </row>
    <row r="41" spans="1:2" x14ac:dyDescent="0.25">
      <c r="A41" s="5"/>
      <c r="B41" s="18"/>
    </row>
    <row r="42" spans="1:2" x14ac:dyDescent="0.25">
      <c r="A42" s="5"/>
      <c r="B42" s="18"/>
    </row>
  </sheetData>
  <hyperlinks>
    <hyperlink ref="A1" location="Inhalt!A1" display="Zurück zur Übersichtsseite" xr:uid="{00000000-0004-0000-0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AJ4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5703125" style="3" bestFit="1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5703125" style="3" bestFit="1" customWidth="1"/>
    <col min="11" max="11" width="6.7109375" style="3" customWidth="1"/>
    <col min="12" max="12" width="5.5703125" style="3" customWidth="1"/>
    <col min="13" max="13" width="5.5703125" style="3" bestFit="1" customWidth="1"/>
    <col min="14" max="14" width="5.7109375" style="3" customWidth="1"/>
    <col min="15" max="15" width="5.5703125" style="3" bestFit="1" customWidth="1"/>
    <col min="16" max="18" width="5.5703125" style="3" customWidth="1"/>
    <col min="19" max="35" width="9.85546875" style="3" customWidth="1"/>
    <col min="36" max="36" width="10.85546875" style="3" customWidth="1"/>
    <col min="37" max="50" width="9.7109375" style="3" customWidth="1"/>
    <col min="51" max="16384" width="11.42578125" style="3"/>
  </cols>
  <sheetData>
    <row r="1" spans="1:36" s="21" customFormat="1" x14ac:dyDescent="0.25">
      <c r="A1" s="20" t="s">
        <v>302</v>
      </c>
    </row>
    <row r="2" spans="1:36" s="21" customFormat="1" x14ac:dyDescent="0.25">
      <c r="A2" s="21" t="s">
        <v>179</v>
      </c>
      <c r="B2" s="21" t="str">
        <f>Inhalt!B13</f>
        <v>Energieverbrauch</v>
      </c>
    </row>
    <row r="3" spans="1:36" s="21" customFormat="1" x14ac:dyDescent="0.25">
      <c r="A3" s="21" t="s">
        <v>720</v>
      </c>
      <c r="B3" s="21" t="str">
        <f>Inhalt!C13</f>
        <v>Endenergieverbrauch des Sektors private Haushalte, einwohnerbezogen</v>
      </c>
    </row>
    <row r="4" spans="1:36" s="21" customFormat="1" x14ac:dyDescent="0.25">
      <c r="A4" s="21" t="s">
        <v>766</v>
      </c>
      <c r="B4" s="21" t="str">
        <f>Inhalt!D13</f>
        <v>[GJ / (EW * a)]</v>
      </c>
    </row>
    <row r="5" spans="1:36" s="21" customFormat="1" x14ac:dyDescent="0.25">
      <c r="A5" s="21" t="s">
        <v>726</v>
      </c>
      <c r="B5" s="21" t="str">
        <f>Inhalt!E13</f>
        <v>LAK - Energiebilanzen, AK UGRdL</v>
      </c>
    </row>
    <row r="6" spans="1:36" s="21" customFormat="1" x14ac:dyDescent="0.25"/>
    <row r="7" spans="1:36" s="21" customFormat="1" x14ac:dyDescent="0.25">
      <c r="A7" s="21" t="s">
        <v>75</v>
      </c>
      <c r="B7" s="21">
        <v>2</v>
      </c>
    </row>
    <row r="8" spans="1:36" s="21" customFormat="1" x14ac:dyDescent="0.25"/>
    <row r="9" spans="1:36" s="21" customFormat="1" x14ac:dyDescent="0.25"/>
    <row r="12" spans="1:36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AA12" s="4"/>
      <c r="AB12" s="4"/>
      <c r="AC12" s="4"/>
      <c r="AD12" s="4"/>
      <c r="AE12" s="4"/>
      <c r="AF12" s="4"/>
      <c r="AG12" s="4"/>
      <c r="AH12" s="4"/>
    </row>
    <row r="13" spans="1:36" s="8" customFormat="1" x14ac:dyDescent="0.25">
      <c r="A13" s="8" t="s">
        <v>124</v>
      </c>
      <c r="B13" s="8">
        <v>27.3</v>
      </c>
      <c r="C13" s="8">
        <v>27.7</v>
      </c>
      <c r="D13" s="8">
        <v>26.1</v>
      </c>
      <c r="E13" s="8">
        <v>38.200000000000003</v>
      </c>
      <c r="F13" s="8">
        <v>36.299999999999997</v>
      </c>
      <c r="G13" s="8">
        <v>29.1</v>
      </c>
      <c r="H13" s="8">
        <v>32.799999999999997</v>
      </c>
      <c r="I13" s="8">
        <v>33.1</v>
      </c>
      <c r="J13" s="8">
        <v>34.9</v>
      </c>
      <c r="K13" s="8">
        <v>29.3</v>
      </c>
      <c r="L13" s="8">
        <v>30.7</v>
      </c>
      <c r="N13" s="8">
        <v>39.9</v>
      </c>
      <c r="O13" s="8">
        <v>34.9</v>
      </c>
      <c r="P13" s="8">
        <v>37.200000000000003</v>
      </c>
      <c r="Q13" s="8">
        <v>31.4</v>
      </c>
      <c r="R13" s="8">
        <v>29.7</v>
      </c>
      <c r="S13" s="4"/>
      <c r="T13" s="4"/>
      <c r="U13" s="4"/>
      <c r="V13" s="4"/>
      <c r="W13" s="4"/>
      <c r="X13" s="4"/>
      <c r="Y13" s="4"/>
      <c r="Z13" s="4"/>
      <c r="AI13" s="4"/>
      <c r="AJ13" s="4"/>
    </row>
    <row r="14" spans="1:36" s="8" customFormat="1" x14ac:dyDescent="0.25">
      <c r="A14" s="8" t="s">
        <v>125</v>
      </c>
      <c r="B14" s="8">
        <v>30.6</v>
      </c>
      <c r="C14" s="8">
        <v>30.2</v>
      </c>
      <c r="D14" s="8">
        <v>29.8</v>
      </c>
      <c r="E14" s="8">
        <v>29.1</v>
      </c>
      <c r="F14" s="8">
        <v>40.200000000000003</v>
      </c>
      <c r="G14" s="8">
        <v>30.9</v>
      </c>
      <c r="H14" s="8">
        <v>36.9</v>
      </c>
      <c r="I14" s="8">
        <v>24.5</v>
      </c>
      <c r="J14" s="8">
        <v>38.799999999999997</v>
      </c>
      <c r="K14" s="8">
        <v>33.4</v>
      </c>
      <c r="L14" s="8">
        <v>33.799999999999997</v>
      </c>
      <c r="N14" s="8">
        <v>29.9</v>
      </c>
      <c r="O14" s="8">
        <v>27.8</v>
      </c>
      <c r="P14" s="8">
        <v>39.799999999999997</v>
      </c>
      <c r="Q14" s="8">
        <v>27.2</v>
      </c>
      <c r="R14" s="8">
        <v>31</v>
      </c>
      <c r="S14" s="4"/>
      <c r="T14" s="4"/>
      <c r="U14" s="4"/>
      <c r="V14" s="4"/>
      <c r="W14" s="4"/>
      <c r="X14" s="4"/>
      <c r="Y14" s="4"/>
      <c r="Z14" s="4"/>
      <c r="AI14" s="4"/>
      <c r="AJ14" s="4"/>
    </row>
    <row r="15" spans="1:36" s="8" customFormat="1" x14ac:dyDescent="0.25">
      <c r="A15" s="8" t="s">
        <v>126</v>
      </c>
      <c r="B15" s="8">
        <v>29.7</v>
      </c>
      <c r="C15" s="8">
        <v>29.1</v>
      </c>
      <c r="D15" s="8">
        <v>26</v>
      </c>
      <c r="E15" s="8">
        <v>24.3</v>
      </c>
      <c r="F15" s="8">
        <v>39.299999999999997</v>
      </c>
      <c r="G15" s="8">
        <v>31.4</v>
      </c>
      <c r="H15" s="8">
        <v>37.299999999999997</v>
      </c>
      <c r="I15" s="8">
        <v>23.4</v>
      </c>
      <c r="K15" s="8">
        <v>33</v>
      </c>
      <c r="L15" s="8">
        <v>30.9</v>
      </c>
      <c r="N15" s="8">
        <v>23.1</v>
      </c>
      <c r="O15" s="8">
        <v>25.7</v>
      </c>
      <c r="P15" s="8">
        <v>39.1</v>
      </c>
      <c r="Q15" s="8">
        <v>24.2</v>
      </c>
      <c r="R15" s="8">
        <v>29.8</v>
      </c>
      <c r="S15" s="4"/>
      <c r="T15" s="4"/>
      <c r="U15" s="4"/>
      <c r="V15" s="4"/>
      <c r="W15" s="4"/>
      <c r="X15" s="4"/>
      <c r="Y15" s="4"/>
      <c r="Z15" s="4"/>
      <c r="AI15" s="4"/>
      <c r="AJ15" s="4"/>
    </row>
    <row r="16" spans="1:36" s="8" customFormat="1" x14ac:dyDescent="0.25">
      <c r="A16" s="8" t="s">
        <v>127</v>
      </c>
      <c r="B16" s="8">
        <v>31.6</v>
      </c>
      <c r="C16" s="8">
        <v>30.6</v>
      </c>
      <c r="D16" s="8">
        <v>31.3</v>
      </c>
      <c r="E16" s="8">
        <v>25</v>
      </c>
      <c r="F16" s="8">
        <v>39.5</v>
      </c>
      <c r="G16" s="8">
        <v>32.4</v>
      </c>
      <c r="H16" s="8">
        <v>37.6</v>
      </c>
      <c r="I16" s="8">
        <v>24.2</v>
      </c>
      <c r="K16" s="8">
        <v>32.6</v>
      </c>
      <c r="L16" s="8">
        <v>32.9</v>
      </c>
      <c r="N16" s="8">
        <v>22.2</v>
      </c>
      <c r="O16" s="8">
        <v>33.1</v>
      </c>
      <c r="P16" s="8">
        <v>38.5</v>
      </c>
      <c r="Q16" s="8">
        <v>20.399999999999999</v>
      </c>
      <c r="R16" s="8">
        <v>31.9</v>
      </c>
      <c r="S16" s="4"/>
      <c r="T16" s="4"/>
      <c r="U16" s="4"/>
      <c r="V16" s="4"/>
      <c r="W16" s="4"/>
      <c r="X16" s="4"/>
      <c r="Y16" s="4"/>
      <c r="Z16" s="4"/>
      <c r="AI16" s="4"/>
      <c r="AJ16" s="4"/>
    </row>
    <row r="17" spans="1:36" s="8" customFormat="1" x14ac:dyDescent="0.25">
      <c r="A17" s="8" t="s">
        <v>128</v>
      </c>
      <c r="B17" s="8">
        <v>30.7</v>
      </c>
      <c r="C17" s="8">
        <v>29.5</v>
      </c>
      <c r="D17" s="8">
        <v>31.6</v>
      </c>
      <c r="E17" s="8">
        <v>25</v>
      </c>
      <c r="F17" s="8">
        <v>37.9</v>
      </c>
      <c r="G17" s="8">
        <v>31</v>
      </c>
      <c r="H17" s="8">
        <v>35.6</v>
      </c>
      <c r="I17" s="8">
        <v>23.3</v>
      </c>
      <c r="J17" s="8">
        <v>36.200000000000003</v>
      </c>
      <c r="K17" s="8">
        <v>31.3</v>
      </c>
      <c r="L17" s="8">
        <v>31.6</v>
      </c>
      <c r="N17" s="8">
        <v>20.399999999999999</v>
      </c>
      <c r="O17" s="8">
        <v>28.5</v>
      </c>
      <c r="P17" s="8">
        <v>37</v>
      </c>
      <c r="Q17" s="8">
        <v>26.2</v>
      </c>
      <c r="R17" s="8">
        <v>31.3</v>
      </c>
      <c r="S17" s="4"/>
      <c r="T17" s="4"/>
      <c r="U17" s="4"/>
      <c r="V17" s="4"/>
      <c r="W17" s="4"/>
      <c r="X17" s="4"/>
      <c r="Y17" s="4"/>
      <c r="Z17" s="4"/>
      <c r="AI17" s="4"/>
      <c r="AJ17" s="4"/>
    </row>
    <row r="18" spans="1:36" s="8" customFormat="1" x14ac:dyDescent="0.25">
      <c r="A18" s="8" t="s">
        <v>129</v>
      </c>
      <c r="B18" s="8">
        <v>31.4</v>
      </c>
      <c r="C18" s="8">
        <v>34.299999999999997</v>
      </c>
      <c r="D18" s="8">
        <v>29.5</v>
      </c>
      <c r="E18" s="8">
        <v>28.2</v>
      </c>
      <c r="F18" s="8">
        <v>37.299999999999997</v>
      </c>
      <c r="G18" s="8">
        <v>31.4</v>
      </c>
      <c r="H18" s="8">
        <v>34.700000000000003</v>
      </c>
      <c r="I18" s="8">
        <v>24.1</v>
      </c>
      <c r="K18" s="8">
        <v>33.4</v>
      </c>
      <c r="L18" s="8">
        <v>31.2</v>
      </c>
      <c r="N18" s="8">
        <v>22</v>
      </c>
      <c r="O18" s="8">
        <v>27.7</v>
      </c>
      <c r="P18" s="8">
        <v>37.200000000000003</v>
      </c>
      <c r="Q18" s="8">
        <v>26.1</v>
      </c>
      <c r="R18" s="8">
        <v>32.700000000000003</v>
      </c>
      <c r="S18" s="4"/>
      <c r="T18" s="4"/>
      <c r="U18" s="4"/>
      <c r="V18" s="4"/>
      <c r="W18" s="4"/>
      <c r="X18" s="4"/>
      <c r="Y18" s="4"/>
      <c r="Z18" s="4"/>
      <c r="AI18" s="4"/>
      <c r="AJ18" s="4"/>
    </row>
    <row r="19" spans="1:36" s="8" customFormat="1" x14ac:dyDescent="0.25">
      <c r="A19" s="8" t="s">
        <v>130</v>
      </c>
      <c r="B19" s="8">
        <v>34</v>
      </c>
      <c r="C19" s="8">
        <v>35.4</v>
      </c>
      <c r="D19" s="8">
        <v>30.3</v>
      </c>
      <c r="E19" s="8">
        <v>30.5</v>
      </c>
      <c r="F19" s="8">
        <v>42</v>
      </c>
      <c r="G19" s="8">
        <v>34.700000000000003</v>
      </c>
      <c r="H19" s="8">
        <v>38.299999999999997</v>
      </c>
      <c r="I19" s="8">
        <v>27.8</v>
      </c>
      <c r="J19" s="8">
        <v>40.799999999999997</v>
      </c>
      <c r="K19" s="8">
        <v>36.9</v>
      </c>
      <c r="L19" s="8">
        <v>34.4</v>
      </c>
      <c r="N19" s="8">
        <v>23.9</v>
      </c>
      <c r="O19" s="8">
        <v>31.9</v>
      </c>
      <c r="P19" s="8">
        <v>40.299999999999997</v>
      </c>
      <c r="Q19" s="8">
        <v>27.5</v>
      </c>
      <c r="R19" s="8">
        <v>35.5</v>
      </c>
      <c r="S19" s="4"/>
      <c r="T19" s="4"/>
      <c r="U19" s="4"/>
      <c r="V19" s="4"/>
      <c r="W19" s="4"/>
      <c r="X19" s="4"/>
      <c r="Y19" s="4"/>
      <c r="Z19" s="4"/>
      <c r="AI19" s="4"/>
      <c r="AJ19" s="4"/>
    </row>
    <row r="20" spans="1:36" s="8" customFormat="1" x14ac:dyDescent="0.25">
      <c r="A20" s="8" t="s">
        <v>131</v>
      </c>
      <c r="B20" s="8">
        <v>34.1</v>
      </c>
      <c r="C20" s="8">
        <v>34.799999999999997</v>
      </c>
      <c r="D20" s="8">
        <v>29.5</v>
      </c>
      <c r="E20" s="8">
        <v>29.7</v>
      </c>
      <c r="F20" s="8">
        <v>42.4</v>
      </c>
      <c r="G20" s="8">
        <v>33.6</v>
      </c>
      <c r="H20" s="8">
        <v>36.9</v>
      </c>
      <c r="I20" s="8">
        <v>26.7</v>
      </c>
      <c r="K20" s="8">
        <v>34.1</v>
      </c>
      <c r="L20" s="8">
        <v>34.9</v>
      </c>
      <c r="N20" s="8">
        <v>24</v>
      </c>
      <c r="O20" s="8">
        <v>28.3</v>
      </c>
      <c r="P20" s="8">
        <v>39.5</v>
      </c>
      <c r="Q20" s="8">
        <v>27.5</v>
      </c>
      <c r="R20" s="8">
        <v>35</v>
      </c>
      <c r="S20" s="4"/>
      <c r="T20" s="4"/>
      <c r="U20" s="4"/>
      <c r="V20" s="4"/>
      <c r="W20" s="4"/>
      <c r="X20" s="4"/>
      <c r="Y20" s="4"/>
      <c r="Z20" s="4"/>
      <c r="AI20" s="4"/>
      <c r="AJ20" s="4"/>
    </row>
    <row r="21" spans="1:36" s="8" customFormat="1" x14ac:dyDescent="0.25">
      <c r="A21" s="8" t="s">
        <v>132</v>
      </c>
      <c r="B21" s="8">
        <v>34.4</v>
      </c>
      <c r="C21" s="8">
        <v>34.9</v>
      </c>
      <c r="D21" s="8">
        <v>26.5</v>
      </c>
      <c r="E21" s="8">
        <v>29.7</v>
      </c>
      <c r="F21" s="8">
        <v>34.6</v>
      </c>
      <c r="H21" s="8">
        <v>35.5</v>
      </c>
      <c r="I21" s="8">
        <v>25.3</v>
      </c>
      <c r="J21" s="8">
        <v>39.6</v>
      </c>
      <c r="K21" s="8">
        <v>33</v>
      </c>
      <c r="L21" s="8">
        <v>33.6</v>
      </c>
      <c r="N21" s="8">
        <v>23.7</v>
      </c>
      <c r="O21" s="8">
        <v>27.1</v>
      </c>
      <c r="P21" s="8">
        <v>37.299999999999997</v>
      </c>
      <c r="Q21" s="8">
        <v>27.4</v>
      </c>
      <c r="R21" s="8">
        <v>34.200000000000003</v>
      </c>
      <c r="S21" s="4"/>
      <c r="T21" s="4"/>
      <c r="U21" s="4"/>
      <c r="V21" s="4"/>
      <c r="W21" s="4"/>
      <c r="X21" s="4"/>
      <c r="Y21" s="4"/>
      <c r="Z21" s="4"/>
      <c r="AI21" s="4"/>
      <c r="AJ21" s="4"/>
    </row>
    <row r="22" spans="1:36" s="8" customFormat="1" x14ac:dyDescent="0.25">
      <c r="A22" s="8" t="s">
        <v>133</v>
      </c>
      <c r="B22" s="8">
        <v>33.4</v>
      </c>
      <c r="C22" s="8">
        <v>33.200000000000003</v>
      </c>
      <c r="D22" s="8">
        <v>30.7</v>
      </c>
      <c r="E22" s="8">
        <v>26.4</v>
      </c>
      <c r="F22" s="8">
        <v>35.4</v>
      </c>
      <c r="H22" s="8">
        <v>32.799999999999997</v>
      </c>
      <c r="I22" s="8">
        <v>25.4</v>
      </c>
      <c r="K22" s="8">
        <v>31</v>
      </c>
      <c r="L22" s="8">
        <v>31.7</v>
      </c>
      <c r="N22" s="8">
        <v>23.4</v>
      </c>
      <c r="O22" s="8">
        <v>26.2</v>
      </c>
      <c r="P22" s="8">
        <v>34.200000000000003</v>
      </c>
      <c r="Q22" s="8">
        <v>27</v>
      </c>
      <c r="R22" s="8">
        <v>32.1</v>
      </c>
      <c r="S22" s="4"/>
      <c r="T22" s="4"/>
      <c r="U22" s="4"/>
      <c r="V22" s="4"/>
      <c r="W22" s="4"/>
      <c r="X22" s="4"/>
      <c r="Y22" s="4"/>
      <c r="Z22" s="4"/>
      <c r="AI22" s="4"/>
      <c r="AJ22" s="4"/>
    </row>
    <row r="23" spans="1:36" s="8" customFormat="1" x14ac:dyDescent="0.25">
      <c r="A23" s="8" t="s">
        <v>134</v>
      </c>
      <c r="B23" s="8">
        <v>31.5</v>
      </c>
      <c r="C23" s="8">
        <v>32.6</v>
      </c>
      <c r="D23" s="8">
        <v>31.1</v>
      </c>
      <c r="E23" s="8">
        <v>26.8</v>
      </c>
      <c r="F23" s="8">
        <v>33.6</v>
      </c>
      <c r="H23" s="8">
        <v>35.5</v>
      </c>
      <c r="I23" s="8">
        <v>24.1</v>
      </c>
      <c r="J23" s="8">
        <v>34.700000000000003</v>
      </c>
      <c r="K23" s="8">
        <v>30.3</v>
      </c>
      <c r="L23" s="8">
        <v>30</v>
      </c>
      <c r="M23" s="8">
        <v>33.5</v>
      </c>
      <c r="N23" s="8">
        <v>23</v>
      </c>
      <c r="O23" s="8">
        <v>26.7</v>
      </c>
      <c r="P23" s="8">
        <v>33.4</v>
      </c>
      <c r="Q23" s="8">
        <v>27</v>
      </c>
      <c r="R23" s="8">
        <v>31.7</v>
      </c>
      <c r="S23" s="4"/>
      <c r="T23" s="4"/>
      <c r="U23" s="4"/>
      <c r="V23" s="4"/>
      <c r="W23" s="4"/>
      <c r="X23" s="4"/>
      <c r="Y23" s="4"/>
      <c r="Z23" s="4"/>
      <c r="AI23" s="4"/>
      <c r="AJ23" s="4"/>
    </row>
    <row r="24" spans="1:36" s="8" customFormat="1" x14ac:dyDescent="0.25">
      <c r="A24" s="8" t="s">
        <v>135</v>
      </c>
      <c r="B24" s="8">
        <v>35</v>
      </c>
      <c r="C24" s="8">
        <v>35.700000000000003</v>
      </c>
      <c r="D24" s="8">
        <v>32.4</v>
      </c>
      <c r="E24" s="8">
        <v>30.2</v>
      </c>
      <c r="F24" s="8">
        <v>36.1</v>
      </c>
      <c r="H24" s="8">
        <v>39.200000000000003</v>
      </c>
      <c r="I24" s="8">
        <v>26.8</v>
      </c>
      <c r="K24" s="8">
        <v>33.200000000000003</v>
      </c>
      <c r="L24" s="8">
        <v>33.299999999999997</v>
      </c>
      <c r="N24" s="8">
        <v>24.7</v>
      </c>
      <c r="O24" s="8">
        <v>29.7</v>
      </c>
      <c r="P24" s="8">
        <v>38.299999999999997</v>
      </c>
      <c r="Q24" s="8">
        <v>29.8</v>
      </c>
      <c r="R24" s="8">
        <v>34.6</v>
      </c>
      <c r="S24" s="4"/>
      <c r="T24" s="4"/>
      <c r="U24" s="4"/>
      <c r="V24" s="4"/>
      <c r="W24" s="4"/>
      <c r="X24" s="4"/>
      <c r="Y24" s="4"/>
      <c r="Z24" s="4"/>
      <c r="AI24" s="4"/>
      <c r="AJ24" s="4"/>
    </row>
    <row r="25" spans="1:36" s="8" customFormat="1" x14ac:dyDescent="0.25">
      <c r="A25" s="8" t="s">
        <v>136</v>
      </c>
      <c r="B25" s="8">
        <v>30.6</v>
      </c>
      <c r="C25" s="8">
        <v>33.9</v>
      </c>
      <c r="D25" s="8">
        <v>33.299999999999997</v>
      </c>
      <c r="E25" s="8">
        <v>28.7</v>
      </c>
      <c r="F25" s="8">
        <v>34.9</v>
      </c>
      <c r="H25" s="8">
        <v>35.1</v>
      </c>
      <c r="I25" s="8">
        <v>25</v>
      </c>
      <c r="J25" s="8">
        <v>35</v>
      </c>
      <c r="K25" s="8">
        <v>31.2</v>
      </c>
      <c r="L25" s="8">
        <v>33.9</v>
      </c>
      <c r="N25" s="8">
        <v>25.2</v>
      </c>
      <c r="O25" s="8">
        <v>29.2</v>
      </c>
      <c r="P25" s="8">
        <v>34.5</v>
      </c>
      <c r="Q25" s="8">
        <v>28.2</v>
      </c>
      <c r="R25" s="8">
        <v>33</v>
      </c>
      <c r="S25" s="4"/>
      <c r="T25" s="4"/>
      <c r="U25" s="4"/>
      <c r="V25" s="4"/>
      <c r="W25" s="4"/>
      <c r="X25" s="4"/>
      <c r="Y25" s="4"/>
      <c r="Z25" s="4"/>
      <c r="AI25" s="4"/>
      <c r="AJ25" s="4"/>
    </row>
    <row r="26" spans="1:36" s="8" customFormat="1" x14ac:dyDescent="0.25">
      <c r="A26" s="8" t="s">
        <v>137</v>
      </c>
      <c r="B26" s="8">
        <v>33.1</v>
      </c>
      <c r="C26" s="8">
        <v>34.6</v>
      </c>
      <c r="D26" s="8">
        <v>35.1</v>
      </c>
      <c r="E26" s="8">
        <v>30.6</v>
      </c>
      <c r="F26" s="8">
        <v>35.700000000000003</v>
      </c>
      <c r="G26" s="8">
        <v>28.3</v>
      </c>
      <c r="H26" s="8">
        <v>35.9</v>
      </c>
      <c r="I26" s="8">
        <v>26.1</v>
      </c>
      <c r="K26" s="8">
        <v>26.9</v>
      </c>
      <c r="L26" s="8">
        <v>35.1</v>
      </c>
      <c r="M26" s="8">
        <v>39.4</v>
      </c>
      <c r="N26" s="8">
        <v>27.2</v>
      </c>
      <c r="O26" s="8">
        <v>29.8</v>
      </c>
      <c r="P26" s="8">
        <v>38.5</v>
      </c>
      <c r="Q26" s="8">
        <v>30.2</v>
      </c>
      <c r="R26" s="8">
        <v>33.799999999999997</v>
      </c>
      <c r="S26" s="4"/>
      <c r="T26" s="4"/>
      <c r="U26" s="4"/>
      <c r="V26" s="4"/>
      <c r="W26" s="4"/>
      <c r="X26" s="4"/>
      <c r="Y26" s="4"/>
      <c r="Z26" s="4"/>
      <c r="AI26" s="4"/>
      <c r="AJ26" s="4"/>
    </row>
    <row r="27" spans="1:36" s="8" customFormat="1" x14ac:dyDescent="0.25">
      <c r="A27" s="8" t="s">
        <v>138</v>
      </c>
      <c r="B27" s="8">
        <v>32.700000000000003</v>
      </c>
      <c r="C27" s="8">
        <v>32.1</v>
      </c>
      <c r="D27" s="8">
        <v>32.5</v>
      </c>
      <c r="E27" s="8">
        <v>28.7</v>
      </c>
      <c r="F27" s="8">
        <v>32.9</v>
      </c>
      <c r="G27" s="8">
        <v>28</v>
      </c>
      <c r="H27" s="8">
        <v>34.4</v>
      </c>
      <c r="I27" s="8">
        <v>25.9</v>
      </c>
      <c r="J27" s="8">
        <v>34.9</v>
      </c>
      <c r="K27" s="8">
        <v>29.4</v>
      </c>
      <c r="L27" s="8">
        <v>33.6</v>
      </c>
      <c r="M27" s="8">
        <v>38.6</v>
      </c>
      <c r="N27" s="8">
        <v>27.3</v>
      </c>
      <c r="O27" s="8">
        <v>28.8</v>
      </c>
      <c r="P27" s="8">
        <v>36.5</v>
      </c>
      <c r="Q27" s="8">
        <v>31.4</v>
      </c>
      <c r="R27" s="8">
        <v>32.6</v>
      </c>
      <c r="S27" s="4"/>
      <c r="T27" s="4"/>
      <c r="U27" s="4"/>
      <c r="V27" s="4"/>
      <c r="W27" s="4"/>
      <c r="X27" s="4"/>
      <c r="Y27" s="4"/>
      <c r="Z27" s="4"/>
      <c r="AI27" s="4"/>
      <c r="AJ27" s="4"/>
    </row>
    <row r="28" spans="1:36" s="8" customFormat="1" x14ac:dyDescent="0.25">
      <c r="A28" s="8" t="s">
        <v>139</v>
      </c>
      <c r="B28" s="8">
        <v>33.700000000000003</v>
      </c>
      <c r="C28" s="8">
        <v>30.5</v>
      </c>
      <c r="D28" s="8">
        <v>32.1</v>
      </c>
      <c r="E28" s="8">
        <v>27.8</v>
      </c>
      <c r="F28" s="8">
        <v>31.5</v>
      </c>
      <c r="G28" s="8">
        <v>31.1</v>
      </c>
      <c r="H28" s="8">
        <v>34.1</v>
      </c>
      <c r="I28" s="8">
        <v>26.5</v>
      </c>
      <c r="K28" s="8">
        <v>27.9</v>
      </c>
      <c r="L28" s="8">
        <v>34.299999999999997</v>
      </c>
      <c r="M28" s="8">
        <v>37.700000000000003</v>
      </c>
      <c r="N28" s="8">
        <v>26.4</v>
      </c>
      <c r="O28" s="8">
        <v>28.9</v>
      </c>
      <c r="P28" s="8">
        <v>35.700000000000003</v>
      </c>
      <c r="Q28" s="8">
        <v>31.2</v>
      </c>
      <c r="R28" s="8">
        <v>32</v>
      </c>
      <c r="S28" s="4"/>
      <c r="T28" s="4"/>
      <c r="U28" s="4"/>
      <c r="V28" s="4"/>
      <c r="W28" s="4"/>
      <c r="X28" s="4"/>
      <c r="Y28" s="4"/>
      <c r="Z28" s="4"/>
      <c r="AI28" s="4"/>
      <c r="AJ28" s="4"/>
    </row>
    <row r="29" spans="1:36" s="8" customFormat="1" x14ac:dyDescent="0.25">
      <c r="A29" s="8" t="s">
        <v>140</v>
      </c>
      <c r="B29" s="8">
        <v>34.4</v>
      </c>
      <c r="C29" s="8">
        <v>32</v>
      </c>
      <c r="D29" s="8">
        <v>33.1</v>
      </c>
      <c r="E29" s="8">
        <v>28.1</v>
      </c>
      <c r="F29" s="8">
        <v>31.9</v>
      </c>
      <c r="G29" s="8">
        <v>28.4</v>
      </c>
      <c r="H29" s="8">
        <v>34.6</v>
      </c>
      <c r="I29" s="8">
        <v>26.5</v>
      </c>
      <c r="J29" s="8">
        <v>34.6</v>
      </c>
      <c r="K29" s="8">
        <v>28.5</v>
      </c>
      <c r="L29" s="8">
        <v>35.200000000000003</v>
      </c>
      <c r="M29" s="8">
        <v>37.6</v>
      </c>
      <c r="N29" s="8">
        <v>27</v>
      </c>
      <c r="O29" s="8">
        <v>29.1</v>
      </c>
      <c r="P29" s="8">
        <v>36.9</v>
      </c>
      <c r="Q29" s="8">
        <v>31.4</v>
      </c>
      <c r="R29" s="8">
        <v>32.700000000000003</v>
      </c>
      <c r="S29" s="4"/>
      <c r="T29" s="4"/>
      <c r="U29" s="4"/>
      <c r="V29" s="4"/>
      <c r="W29" s="4"/>
      <c r="X29" s="4"/>
      <c r="Y29" s="4"/>
      <c r="Z29" s="4"/>
      <c r="AI29" s="4"/>
      <c r="AJ29" s="4"/>
    </row>
    <row r="30" spans="1:36" x14ac:dyDescent="0.25">
      <c r="A30" s="8" t="s">
        <v>141</v>
      </c>
      <c r="B30" s="8">
        <v>28.6</v>
      </c>
      <c r="C30" s="8">
        <v>24.7</v>
      </c>
      <c r="D30" s="8">
        <v>26.8</v>
      </c>
      <c r="E30" s="8">
        <v>25.4</v>
      </c>
      <c r="F30" s="8">
        <v>29.8</v>
      </c>
      <c r="G30" s="8">
        <v>25.5</v>
      </c>
      <c r="H30" s="8">
        <v>28.5</v>
      </c>
      <c r="I30" s="8">
        <v>23</v>
      </c>
      <c r="J30" s="8"/>
      <c r="K30" s="8">
        <v>27.4</v>
      </c>
      <c r="L30" s="8">
        <v>29.4</v>
      </c>
      <c r="M30" s="8">
        <v>31.1</v>
      </c>
      <c r="N30" s="8">
        <v>23.5</v>
      </c>
      <c r="O30" s="8">
        <v>24.6</v>
      </c>
      <c r="P30" s="8">
        <v>32.200000000000003</v>
      </c>
      <c r="Q30" s="8">
        <v>26.9</v>
      </c>
      <c r="R30" s="8">
        <v>28.3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x14ac:dyDescent="0.25">
      <c r="A31" s="8" t="s">
        <v>142</v>
      </c>
      <c r="B31" s="8">
        <v>32.6</v>
      </c>
      <c r="C31" s="8">
        <v>30.5</v>
      </c>
      <c r="D31" s="8">
        <v>30</v>
      </c>
      <c r="E31" s="8">
        <v>28.1</v>
      </c>
      <c r="F31" s="8">
        <v>32.4</v>
      </c>
      <c r="G31" s="8">
        <v>27.7</v>
      </c>
      <c r="H31" s="8">
        <v>33</v>
      </c>
      <c r="I31" s="8">
        <v>26.5</v>
      </c>
      <c r="J31" s="8">
        <v>33.700000000000003</v>
      </c>
      <c r="K31" s="8">
        <v>30.3</v>
      </c>
      <c r="L31" s="8">
        <v>33.5</v>
      </c>
      <c r="M31" s="8">
        <v>36.4</v>
      </c>
      <c r="N31" s="8">
        <v>26.7</v>
      </c>
      <c r="O31" s="8">
        <v>27.7</v>
      </c>
      <c r="P31" s="8">
        <v>35.5</v>
      </c>
      <c r="Q31" s="8">
        <v>30.2</v>
      </c>
      <c r="R31" s="8">
        <v>32.4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x14ac:dyDescent="0.25">
      <c r="A32" s="8" t="s">
        <v>143</v>
      </c>
      <c r="B32" s="8">
        <v>30.8</v>
      </c>
      <c r="C32" s="8">
        <v>28.5</v>
      </c>
      <c r="D32" s="8">
        <v>29.8</v>
      </c>
      <c r="E32" s="8">
        <v>28.2</v>
      </c>
      <c r="F32" s="8">
        <v>34.1</v>
      </c>
      <c r="G32" s="8">
        <v>26.8</v>
      </c>
      <c r="H32" s="8">
        <v>31.6</v>
      </c>
      <c r="I32" s="8">
        <v>27.1</v>
      </c>
      <c r="J32" s="8">
        <v>32.5</v>
      </c>
      <c r="K32" s="8">
        <v>28.9</v>
      </c>
      <c r="L32" s="8">
        <v>31.7</v>
      </c>
      <c r="M32" s="8">
        <v>34.4</v>
      </c>
      <c r="N32" s="8">
        <v>26.6</v>
      </c>
      <c r="O32" s="8">
        <v>27.5</v>
      </c>
      <c r="P32" s="8">
        <v>34.799999999999997</v>
      </c>
      <c r="Q32" s="8">
        <v>29.4</v>
      </c>
      <c r="R32" s="8">
        <v>31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x14ac:dyDescent="0.25">
      <c r="A33" s="8" t="s">
        <v>144</v>
      </c>
      <c r="B33" s="8">
        <v>32.9</v>
      </c>
      <c r="C33" s="8">
        <v>34.5</v>
      </c>
      <c r="D33" s="8">
        <v>29.8</v>
      </c>
      <c r="E33" s="8">
        <v>31.1</v>
      </c>
      <c r="F33" s="8">
        <v>35.700000000000003</v>
      </c>
      <c r="G33" s="8">
        <v>27.9</v>
      </c>
      <c r="H33" s="8">
        <v>33.4</v>
      </c>
      <c r="I33" s="8">
        <v>30</v>
      </c>
      <c r="J33" s="8">
        <v>35.9</v>
      </c>
      <c r="K33" s="8">
        <v>32</v>
      </c>
      <c r="L33" s="8">
        <v>34.4</v>
      </c>
      <c r="M33" s="8">
        <v>33.6</v>
      </c>
      <c r="N33" s="8">
        <v>28.4</v>
      </c>
      <c r="O33" s="8">
        <v>30.4</v>
      </c>
      <c r="P33" s="8">
        <v>37.799999999999997</v>
      </c>
      <c r="Q33" s="8">
        <v>32</v>
      </c>
      <c r="R33" s="8">
        <v>33.4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x14ac:dyDescent="0.25">
      <c r="A34" s="8" t="s">
        <v>145</v>
      </c>
      <c r="B34" s="8">
        <v>28.9</v>
      </c>
      <c r="C34" s="8">
        <v>30.1</v>
      </c>
      <c r="D34" s="8">
        <v>24.9</v>
      </c>
      <c r="E34" s="8">
        <v>26.7</v>
      </c>
      <c r="F34" s="8">
        <v>33.1</v>
      </c>
      <c r="G34" s="8">
        <v>25.4</v>
      </c>
      <c r="H34" s="8">
        <v>30.4</v>
      </c>
      <c r="I34" s="8">
        <v>25.2</v>
      </c>
      <c r="J34" s="8">
        <v>31.3</v>
      </c>
      <c r="K34" s="8">
        <v>27.3</v>
      </c>
      <c r="L34" s="8">
        <v>30.8</v>
      </c>
      <c r="M34" s="8">
        <v>31.1</v>
      </c>
      <c r="N34" s="8">
        <v>24.2</v>
      </c>
      <c r="O34" s="8">
        <v>25.9</v>
      </c>
      <c r="P34" s="8">
        <v>34.4</v>
      </c>
      <c r="Q34" s="8">
        <v>27.5</v>
      </c>
      <c r="R34" s="8">
        <v>29.2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x14ac:dyDescent="0.25">
      <c r="A35" s="8" t="s">
        <v>146</v>
      </c>
      <c r="B35" s="8">
        <v>30.6</v>
      </c>
      <c r="C35" s="8">
        <v>30.7</v>
      </c>
      <c r="D35" s="8">
        <v>27</v>
      </c>
      <c r="E35" s="8">
        <v>29</v>
      </c>
      <c r="F35" s="8">
        <v>32.9</v>
      </c>
      <c r="G35" s="8">
        <v>25.1</v>
      </c>
      <c r="H35" s="8">
        <v>32</v>
      </c>
      <c r="I35" s="8">
        <v>27.8</v>
      </c>
      <c r="J35" s="8">
        <v>33</v>
      </c>
      <c r="K35" s="8">
        <v>28.2</v>
      </c>
      <c r="L35" s="8">
        <v>32.4</v>
      </c>
      <c r="M35" s="8">
        <v>35.1</v>
      </c>
      <c r="N35" s="8">
        <v>26.7</v>
      </c>
      <c r="O35" s="8">
        <v>27.4</v>
      </c>
      <c r="P35" s="8">
        <v>35.1</v>
      </c>
      <c r="Q35" s="8">
        <v>29.3</v>
      </c>
      <c r="R35" s="8">
        <v>31.2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x14ac:dyDescent="0.25">
      <c r="A36" s="8" t="s">
        <v>147</v>
      </c>
      <c r="B36" s="8">
        <v>32.200000000000003</v>
      </c>
      <c r="C36" s="8">
        <v>30.7</v>
      </c>
      <c r="D36" s="8">
        <v>26.9</v>
      </c>
      <c r="E36" s="8">
        <v>29.5</v>
      </c>
      <c r="F36" s="8">
        <v>36.5</v>
      </c>
      <c r="G36" s="8">
        <v>25.8</v>
      </c>
      <c r="H36" s="8">
        <v>32.6</v>
      </c>
      <c r="I36" s="8">
        <v>27</v>
      </c>
      <c r="J36" s="8">
        <v>33.700000000000003</v>
      </c>
      <c r="K36" s="8">
        <v>30.5</v>
      </c>
      <c r="L36" s="8">
        <v>34.1</v>
      </c>
      <c r="M36" s="8">
        <v>36.5</v>
      </c>
      <c r="N36" s="8">
        <v>28.3</v>
      </c>
      <c r="O36" s="8">
        <v>28.7</v>
      </c>
      <c r="P36" s="8">
        <v>35.700000000000003</v>
      </c>
      <c r="Q36" s="8">
        <v>30.6</v>
      </c>
      <c r="R36" s="8">
        <v>32.4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x14ac:dyDescent="0.25">
      <c r="A37" s="8" t="s">
        <v>148</v>
      </c>
      <c r="B37" s="8">
        <v>27.5</v>
      </c>
      <c r="C37" s="8">
        <v>26.9</v>
      </c>
      <c r="D37" s="8">
        <v>24.3</v>
      </c>
      <c r="E37" s="8">
        <v>27.2</v>
      </c>
      <c r="F37" s="8">
        <v>32.1</v>
      </c>
      <c r="G37" s="8">
        <v>22.4</v>
      </c>
      <c r="H37" s="8">
        <v>29.5</v>
      </c>
      <c r="I37" s="8">
        <v>25.3</v>
      </c>
      <c r="J37" s="8">
        <v>29.3</v>
      </c>
      <c r="K37" s="8">
        <v>27.3</v>
      </c>
      <c r="L37" s="8">
        <v>29.6</v>
      </c>
      <c r="M37" s="8">
        <v>30.1</v>
      </c>
      <c r="N37" s="8">
        <v>24.6</v>
      </c>
      <c r="O37" s="8">
        <v>25.2</v>
      </c>
      <c r="P37" s="8">
        <v>31.4</v>
      </c>
      <c r="Q37" s="8">
        <v>25.9</v>
      </c>
      <c r="R37" s="8">
        <v>27.8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x14ac:dyDescent="0.25">
      <c r="A38" s="8" t="s">
        <v>149</v>
      </c>
      <c r="B38" s="8">
        <v>28.5</v>
      </c>
      <c r="C38" s="8">
        <v>27.5</v>
      </c>
      <c r="D38" s="8">
        <v>24.2</v>
      </c>
      <c r="E38" s="8">
        <v>28</v>
      </c>
      <c r="F38" s="8">
        <v>33</v>
      </c>
      <c r="G38" s="8">
        <v>22.9</v>
      </c>
      <c r="H38" s="8">
        <v>29.6</v>
      </c>
      <c r="I38" s="8">
        <v>24.9</v>
      </c>
      <c r="J38" s="8">
        <v>30.2</v>
      </c>
      <c r="K38" s="8">
        <v>27</v>
      </c>
      <c r="L38" s="8">
        <v>30.7</v>
      </c>
      <c r="M38" s="8">
        <v>30.7</v>
      </c>
      <c r="N38" s="8">
        <v>25.1</v>
      </c>
      <c r="O38" s="8">
        <v>25.6</v>
      </c>
      <c r="P38" s="8">
        <v>32.700000000000003</v>
      </c>
      <c r="Q38" s="8">
        <v>27.5</v>
      </c>
      <c r="R38" s="8">
        <v>28.7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x14ac:dyDescent="0.25">
      <c r="A39" s="8" t="s">
        <v>150</v>
      </c>
      <c r="B39" s="8">
        <v>28.8</v>
      </c>
      <c r="C39" s="8">
        <v>29.2</v>
      </c>
      <c r="D39" s="8">
        <v>24.8</v>
      </c>
      <c r="E39" s="8">
        <v>29.3</v>
      </c>
      <c r="F39" s="8">
        <v>29.9</v>
      </c>
      <c r="G39" s="8">
        <v>23.5</v>
      </c>
      <c r="H39" s="8">
        <v>30</v>
      </c>
      <c r="I39" s="8">
        <v>25.9</v>
      </c>
      <c r="J39" s="8">
        <v>31</v>
      </c>
      <c r="K39" s="8">
        <v>28</v>
      </c>
      <c r="L39" s="8">
        <v>31</v>
      </c>
      <c r="M39" s="8">
        <v>32.6</v>
      </c>
      <c r="N39" s="8">
        <v>25.6</v>
      </c>
      <c r="O39" s="8">
        <v>26.4</v>
      </c>
      <c r="P39" s="8">
        <v>32.9</v>
      </c>
      <c r="Q39" s="8">
        <v>28</v>
      </c>
      <c r="R39" s="8">
        <v>29.3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x14ac:dyDescent="0.25">
      <c r="A40" s="8" t="s">
        <v>151</v>
      </c>
      <c r="B40" s="8">
        <v>28.7</v>
      </c>
      <c r="C40" s="8">
        <v>30.9</v>
      </c>
      <c r="D40" s="8">
        <v>19.899999999999999</v>
      </c>
      <c r="E40" s="8">
        <v>28</v>
      </c>
      <c r="F40" s="8">
        <v>29.3</v>
      </c>
      <c r="G40" s="8">
        <v>23.2</v>
      </c>
      <c r="H40" s="8">
        <v>29.6</v>
      </c>
      <c r="I40" s="8">
        <v>24.9</v>
      </c>
      <c r="J40" s="8">
        <v>30.9</v>
      </c>
      <c r="K40" s="8">
        <v>27.4</v>
      </c>
      <c r="L40" s="8">
        <v>31.6</v>
      </c>
      <c r="M40" s="8"/>
      <c r="N40" s="8">
        <v>26.2</v>
      </c>
      <c r="O40" s="8">
        <v>26.5</v>
      </c>
      <c r="P40" s="8">
        <v>32.6</v>
      </c>
      <c r="Q40" s="8">
        <v>27.9</v>
      </c>
      <c r="R40" s="8">
        <v>29.1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x14ac:dyDescent="0.25">
      <c r="A41" s="8" t="s">
        <v>152</v>
      </c>
      <c r="B41" s="8">
        <v>28.6</v>
      </c>
      <c r="C41" s="8">
        <v>29.9</v>
      </c>
      <c r="D41" s="8">
        <v>19.399999999999999</v>
      </c>
      <c r="E41" s="8">
        <v>30</v>
      </c>
      <c r="F41" s="8">
        <v>27.6</v>
      </c>
      <c r="G41" s="8">
        <v>24</v>
      </c>
      <c r="H41" s="8">
        <v>27.8</v>
      </c>
      <c r="I41" s="8">
        <v>25.2</v>
      </c>
      <c r="J41" s="8">
        <v>30.7</v>
      </c>
      <c r="K41" s="8">
        <v>28.8</v>
      </c>
      <c r="L41" s="8">
        <v>32.200000000000003</v>
      </c>
      <c r="M41" s="8"/>
      <c r="N41" s="8">
        <v>26.2</v>
      </c>
      <c r="O41" s="8">
        <v>27.8</v>
      </c>
      <c r="P41" s="8">
        <v>32.799999999999997</v>
      </c>
      <c r="Q41" s="8">
        <v>28</v>
      </c>
      <c r="R41" s="8">
        <v>29</v>
      </c>
    </row>
    <row r="42" spans="1:36" x14ac:dyDescent="0.25">
      <c r="A42" s="8" t="s">
        <v>153</v>
      </c>
      <c r="B42" s="8">
        <v>31</v>
      </c>
      <c r="C42" s="8">
        <v>32.1</v>
      </c>
      <c r="D42" s="8">
        <v>18.3</v>
      </c>
      <c r="E42" s="8">
        <v>26.6</v>
      </c>
      <c r="F42" s="8">
        <v>27.6</v>
      </c>
      <c r="G42" s="8">
        <v>24.7</v>
      </c>
      <c r="H42" s="8">
        <v>29.4</v>
      </c>
      <c r="I42" s="8">
        <v>25.5</v>
      </c>
      <c r="J42" s="8">
        <v>31.6</v>
      </c>
      <c r="K42" s="8">
        <v>29.5</v>
      </c>
      <c r="L42" s="8">
        <v>34.9</v>
      </c>
      <c r="M42" s="8">
        <v>33.4</v>
      </c>
      <c r="N42" s="8">
        <v>26.1</v>
      </c>
      <c r="O42" s="8">
        <v>27.8</v>
      </c>
      <c r="P42" s="8">
        <v>32</v>
      </c>
      <c r="Q42" s="8">
        <v>29.1</v>
      </c>
      <c r="R42" s="8">
        <v>30</v>
      </c>
    </row>
    <row r="43" spans="1:36" x14ac:dyDescent="0.25">
      <c r="A43" s="8" t="s">
        <v>78</v>
      </c>
      <c r="B43" s="8">
        <v>31</v>
      </c>
      <c r="C43" s="8">
        <v>33.200000000000003</v>
      </c>
      <c r="D43" s="8">
        <v>17.8</v>
      </c>
      <c r="E43" s="8">
        <v>27.4</v>
      </c>
      <c r="F43" s="8">
        <v>25.8</v>
      </c>
      <c r="G43" s="8">
        <v>23.7</v>
      </c>
      <c r="H43" s="8">
        <v>29.7</v>
      </c>
      <c r="I43" s="8">
        <v>24.4</v>
      </c>
      <c r="J43" s="8">
        <v>31.5</v>
      </c>
      <c r="K43" s="8">
        <v>29.6</v>
      </c>
      <c r="L43" s="8">
        <v>34.5</v>
      </c>
      <c r="M43" s="8">
        <v>34.700000000000003</v>
      </c>
      <c r="N43" s="8">
        <v>26.3</v>
      </c>
      <c r="O43" s="8">
        <v>27.3</v>
      </c>
      <c r="P43" s="8">
        <v>32.6</v>
      </c>
      <c r="Q43" s="8">
        <v>28.1</v>
      </c>
      <c r="R43" s="8">
        <v>29.9</v>
      </c>
    </row>
    <row r="44" spans="1:36" x14ac:dyDescent="0.25">
      <c r="A44" s="8" t="s">
        <v>154</v>
      </c>
      <c r="B44" s="8">
        <v>30.1</v>
      </c>
      <c r="C44" s="8">
        <v>32.799999999999997</v>
      </c>
      <c r="D44" s="8">
        <v>18.8</v>
      </c>
      <c r="E44" s="8">
        <v>30</v>
      </c>
      <c r="F44" s="8">
        <v>25.3</v>
      </c>
      <c r="G44" s="8">
        <v>24</v>
      </c>
      <c r="H44" s="8">
        <v>31</v>
      </c>
      <c r="I44" s="8"/>
      <c r="J44" s="8">
        <v>32.700000000000003</v>
      </c>
      <c r="K44" s="8">
        <v>31.2</v>
      </c>
      <c r="L44" s="8">
        <v>35.1</v>
      </c>
      <c r="M44" s="8">
        <v>36.9</v>
      </c>
      <c r="N44" s="8">
        <v>28.9</v>
      </c>
      <c r="O44" s="8">
        <v>30.3</v>
      </c>
      <c r="P44" s="8">
        <v>34.1</v>
      </c>
      <c r="Q44" s="8">
        <v>30.9</v>
      </c>
      <c r="R44" s="8">
        <v>31.1</v>
      </c>
    </row>
    <row r="45" spans="1:36" x14ac:dyDescent="0.25">
      <c r="A45" s="8" t="s">
        <v>694</v>
      </c>
      <c r="B45" s="8">
        <v>28.6</v>
      </c>
      <c r="C45" s="8">
        <v>30.6</v>
      </c>
      <c r="D45" s="8">
        <v>19.3</v>
      </c>
      <c r="E45" s="8">
        <v>28.7</v>
      </c>
      <c r="F45" s="8">
        <v>23.7</v>
      </c>
      <c r="G45" s="8">
        <v>21.7</v>
      </c>
      <c r="H45" s="8">
        <v>28.1</v>
      </c>
      <c r="I45" s="8"/>
      <c r="J45" s="8">
        <v>31.6</v>
      </c>
      <c r="K45" s="8">
        <v>27</v>
      </c>
      <c r="L45" s="8">
        <v>32.5</v>
      </c>
      <c r="M45" s="8">
        <v>33.200000000000003</v>
      </c>
      <c r="N45" s="8">
        <v>27.4</v>
      </c>
      <c r="O45" s="8">
        <v>27.6</v>
      </c>
      <c r="P45" s="8">
        <v>30.7</v>
      </c>
      <c r="Q45" s="8">
        <v>28.2</v>
      </c>
      <c r="R45" s="8">
        <v>28.9</v>
      </c>
    </row>
    <row r="46" spans="1:36" x14ac:dyDescent="0.25">
      <c r="A46" s="8" t="s">
        <v>695</v>
      </c>
      <c r="B46" s="8">
        <v>26.7</v>
      </c>
      <c r="C46" s="8"/>
      <c r="D46" s="8">
        <v>18.100000000000001</v>
      </c>
      <c r="E46" s="8">
        <v>26.2</v>
      </c>
      <c r="F46" s="8"/>
      <c r="G46" s="8">
        <v>21.2</v>
      </c>
      <c r="H46" s="8">
        <v>25.6</v>
      </c>
      <c r="I46" s="8"/>
      <c r="J46" s="8">
        <v>28.9</v>
      </c>
      <c r="K46" s="8"/>
      <c r="L46" s="8"/>
      <c r="M46" s="8"/>
      <c r="N46" s="8"/>
      <c r="O46" s="8"/>
      <c r="P46" s="8">
        <v>29</v>
      </c>
      <c r="Q46" s="8"/>
      <c r="R46" s="8">
        <v>26.9</v>
      </c>
    </row>
    <row r="47" spans="1:36" x14ac:dyDescent="0.25">
      <c r="A47" s="5"/>
    </row>
  </sheetData>
  <hyperlinks>
    <hyperlink ref="A1" location="Inhalt!A1" display="Zurück zur Übersichtsseite" xr:uid="{00000000-0004-0000-0D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R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3" width="7" style="3" customWidth="1"/>
    <col min="4" max="7" width="6" style="3" customWidth="1"/>
    <col min="8" max="8" width="7" style="3" customWidth="1"/>
    <col min="9" max="9" width="6.42578125" style="3" customWidth="1"/>
    <col min="10" max="12" width="7" style="3" customWidth="1"/>
    <col min="13" max="13" width="6" style="3" customWidth="1"/>
    <col min="14" max="14" width="7" style="3" customWidth="1"/>
    <col min="15" max="17" width="6" style="3" customWidth="1"/>
    <col min="18" max="18" width="8" style="3" customWidth="1"/>
    <col min="19" max="51" width="9.7109375" style="3" customWidth="1"/>
    <col min="5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179</v>
      </c>
      <c r="B2" s="21" t="str">
        <f>Inhalt!B14</f>
        <v>Energieverbrauch</v>
      </c>
    </row>
    <row r="3" spans="1:18" s="21" customFormat="1" x14ac:dyDescent="0.25">
      <c r="A3" s="21" t="s">
        <v>721</v>
      </c>
      <c r="B3" s="21" t="str">
        <f>Inhalt!C14</f>
        <v>Endenergieverbrauch des Sektors private Haushalte, aktuelle Absolutwerte</v>
      </c>
    </row>
    <row r="4" spans="1:18" s="21" customFormat="1" x14ac:dyDescent="0.25">
      <c r="A4" s="21" t="s">
        <v>766</v>
      </c>
      <c r="B4" s="21" t="str">
        <f>Inhalt!D14</f>
        <v>[TJ / a]</v>
      </c>
    </row>
    <row r="5" spans="1:18" s="21" customFormat="1" x14ac:dyDescent="0.25">
      <c r="A5" s="21" t="s">
        <v>726</v>
      </c>
      <c r="B5" s="21" t="str">
        <f>Inhalt!E14</f>
        <v>LAK - Energiebilanzen, AK UGRdL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151</v>
      </c>
      <c r="B13" s="4">
        <v>315350</v>
      </c>
      <c r="C13" s="4">
        <v>400633</v>
      </c>
      <c r="D13" s="4">
        <v>71410</v>
      </c>
      <c r="E13" s="4">
        <v>69991</v>
      </c>
      <c r="F13" s="4">
        <v>19905</v>
      </c>
      <c r="G13" s="4">
        <v>42145</v>
      </c>
      <c r="H13" s="4">
        <v>184366</v>
      </c>
      <c r="I13" s="4">
        <v>40130</v>
      </c>
      <c r="J13" s="4">
        <v>245697</v>
      </c>
      <c r="K13" s="4">
        <v>491210</v>
      </c>
      <c r="L13" s="4">
        <v>128431</v>
      </c>
      <c r="M13" s="4"/>
      <c r="N13" s="4">
        <v>106917</v>
      </c>
      <c r="O13" s="4">
        <v>59147</v>
      </c>
      <c r="P13" s="4">
        <v>94103</v>
      </c>
      <c r="Q13" s="4">
        <v>60143</v>
      </c>
      <c r="R13" s="4">
        <v>2406945</v>
      </c>
    </row>
    <row r="14" spans="1:18" s="7" customFormat="1" x14ac:dyDescent="0.25">
      <c r="A14" s="4" t="s">
        <v>152</v>
      </c>
      <c r="B14" s="4">
        <v>315398</v>
      </c>
      <c r="C14" s="4">
        <v>389309</v>
      </c>
      <c r="D14" s="4">
        <v>70338</v>
      </c>
      <c r="E14" s="4">
        <v>75307</v>
      </c>
      <c r="F14" s="4">
        <v>18829</v>
      </c>
      <c r="G14" s="4">
        <v>44103</v>
      </c>
      <c r="H14" s="4">
        <v>173635</v>
      </c>
      <c r="I14" s="4">
        <v>40600</v>
      </c>
      <c r="J14" s="4">
        <v>245156</v>
      </c>
      <c r="K14" s="4">
        <v>516002</v>
      </c>
      <c r="L14" s="4">
        <v>131292</v>
      </c>
      <c r="M14" s="4"/>
      <c r="N14" s="4">
        <v>106795</v>
      </c>
      <c r="O14" s="4">
        <v>61614</v>
      </c>
      <c r="P14" s="4">
        <v>94800</v>
      </c>
      <c r="Q14" s="4">
        <v>60157</v>
      </c>
      <c r="R14" s="4">
        <v>2401056</v>
      </c>
    </row>
    <row r="15" spans="1:18" s="7" customFormat="1" x14ac:dyDescent="0.25">
      <c r="A15" s="4" t="s">
        <v>153</v>
      </c>
      <c r="B15" s="4">
        <v>343696</v>
      </c>
      <c r="C15" s="4">
        <v>420166</v>
      </c>
      <c r="D15" s="4">
        <v>66896</v>
      </c>
      <c r="E15" s="4">
        <v>66856</v>
      </c>
      <c r="F15" s="4">
        <v>18850</v>
      </c>
      <c r="G15" s="4">
        <v>45583</v>
      </c>
      <c r="H15" s="4">
        <v>184327</v>
      </c>
      <c r="I15" s="4">
        <v>40948</v>
      </c>
      <c r="J15" s="4">
        <v>252159</v>
      </c>
      <c r="K15" s="4">
        <v>529659</v>
      </c>
      <c r="L15" s="4">
        <v>142734</v>
      </c>
      <c r="M15" s="4">
        <v>33066</v>
      </c>
      <c r="N15" s="4">
        <v>106262</v>
      </c>
      <c r="O15" s="4">
        <v>61293</v>
      </c>
      <c r="P15" s="4">
        <v>92931</v>
      </c>
      <c r="Q15" s="4">
        <v>62199</v>
      </c>
      <c r="R15" s="4">
        <v>2492216</v>
      </c>
    </row>
    <row r="16" spans="1:18" s="7" customFormat="1" x14ac:dyDescent="0.25">
      <c r="A16" s="4" t="s">
        <v>78</v>
      </c>
      <c r="B16" s="4">
        <v>344334</v>
      </c>
      <c r="C16" s="4">
        <v>435894</v>
      </c>
      <c r="D16" s="4">
        <v>65236</v>
      </c>
      <c r="E16" s="4">
        <v>69329</v>
      </c>
      <c r="F16" s="4">
        <v>17570</v>
      </c>
      <c r="G16" s="4">
        <v>43767</v>
      </c>
      <c r="H16" s="4">
        <v>186689</v>
      </c>
      <c r="I16" s="4">
        <v>39342</v>
      </c>
      <c r="J16" s="4">
        <v>252017</v>
      </c>
      <c r="K16" s="4">
        <v>530526</v>
      </c>
      <c r="L16" s="4">
        <v>141436</v>
      </c>
      <c r="M16" s="4">
        <v>34184</v>
      </c>
      <c r="N16" s="4">
        <v>106990</v>
      </c>
      <c r="O16" s="4">
        <v>59773</v>
      </c>
      <c r="P16" s="4">
        <v>94856</v>
      </c>
      <c r="Q16" s="4">
        <v>59772</v>
      </c>
      <c r="R16" s="4">
        <v>2484249</v>
      </c>
    </row>
    <row r="17" spans="1:18" s="7" customFormat="1" x14ac:dyDescent="0.25">
      <c r="A17" s="4" t="s">
        <v>154</v>
      </c>
      <c r="B17" s="4">
        <v>335082</v>
      </c>
      <c r="C17" s="4">
        <v>431724</v>
      </c>
      <c r="D17" s="4">
        <v>68897</v>
      </c>
      <c r="E17" s="4">
        <v>75985</v>
      </c>
      <c r="F17" s="4">
        <v>17168</v>
      </c>
      <c r="G17" s="4">
        <v>44533</v>
      </c>
      <c r="H17" s="4">
        <v>194868</v>
      </c>
      <c r="I17" s="4"/>
      <c r="J17" s="4">
        <v>261760</v>
      </c>
      <c r="K17" s="4">
        <v>559145</v>
      </c>
      <c r="L17" s="4">
        <v>144086</v>
      </c>
      <c r="M17" s="4">
        <v>36266</v>
      </c>
      <c r="N17" s="4">
        <v>116953</v>
      </c>
      <c r="O17" s="4">
        <v>65808</v>
      </c>
      <c r="P17" s="4">
        <v>99443</v>
      </c>
      <c r="Q17" s="4">
        <v>65319</v>
      </c>
      <c r="R17" s="4">
        <v>2583795</v>
      </c>
    </row>
    <row r="18" spans="1:18" s="7" customFormat="1" x14ac:dyDescent="0.25">
      <c r="A18" s="4" t="s">
        <v>694</v>
      </c>
      <c r="B18" s="4">
        <v>320871</v>
      </c>
      <c r="C18" s="4">
        <v>405965</v>
      </c>
      <c r="D18" s="4">
        <v>71708</v>
      </c>
      <c r="E18" s="4">
        <v>73217</v>
      </c>
      <c r="F18" s="4">
        <v>16122</v>
      </c>
      <c r="G18" s="4">
        <v>40632</v>
      </c>
      <c r="H18" s="4">
        <v>178218</v>
      </c>
      <c r="I18" s="4"/>
      <c r="J18" s="4">
        <v>255159</v>
      </c>
      <c r="K18" s="4">
        <v>486281</v>
      </c>
      <c r="L18" s="4">
        <v>134243</v>
      </c>
      <c r="M18" s="4">
        <v>32765</v>
      </c>
      <c r="N18" s="4">
        <v>111267</v>
      </c>
      <c r="O18" s="4">
        <v>60136</v>
      </c>
      <c r="P18" s="4">
        <v>90086</v>
      </c>
      <c r="Q18" s="4">
        <v>59792</v>
      </c>
      <c r="R18" s="4">
        <v>2424120</v>
      </c>
    </row>
    <row r="19" spans="1:18" s="7" customFormat="1" x14ac:dyDescent="0.25">
      <c r="A19" s="4" t="s">
        <v>695</v>
      </c>
      <c r="B19" s="4">
        <v>302164</v>
      </c>
      <c r="C19" s="4"/>
      <c r="D19" s="4">
        <v>68221</v>
      </c>
      <c r="E19" s="4">
        <v>67562</v>
      </c>
      <c r="F19" s="4"/>
      <c r="G19" s="4">
        <v>40283</v>
      </c>
      <c r="H19" s="4">
        <v>164038</v>
      </c>
      <c r="I19" s="4"/>
      <c r="J19" s="4">
        <v>235902</v>
      </c>
      <c r="K19" s="4"/>
      <c r="L19" s="4"/>
      <c r="M19" s="4"/>
      <c r="N19" s="4"/>
      <c r="O19" s="4"/>
      <c r="P19" s="4">
        <v>85851</v>
      </c>
      <c r="Q19" s="4"/>
      <c r="R19" s="4">
        <v>2276205</v>
      </c>
    </row>
    <row r="20" spans="1:18" s="7" customFormat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7" customFormat="1" x14ac:dyDescent="0.25">
      <c r="A22" s="3"/>
    </row>
    <row r="23" spans="1:18" s="7" customFormat="1" x14ac:dyDescent="0.25">
      <c r="A23" s="3"/>
    </row>
    <row r="24" spans="1:18" s="7" customFormat="1" x14ac:dyDescent="0.25">
      <c r="A24" s="3"/>
    </row>
    <row r="25" spans="1:18" s="7" customFormat="1" x14ac:dyDescent="0.25">
      <c r="A25" s="3"/>
    </row>
    <row r="26" spans="1:18" s="7" customFormat="1" x14ac:dyDescent="0.25">
      <c r="A26" s="3"/>
    </row>
    <row r="27" spans="1:18" s="7" customFormat="1" x14ac:dyDescent="0.25">
      <c r="A27" s="3"/>
    </row>
    <row r="28" spans="1:18" s="7" customFormat="1" x14ac:dyDescent="0.25">
      <c r="A28" s="3"/>
    </row>
    <row r="29" spans="1:18" s="7" customFormat="1" x14ac:dyDescent="0.25">
      <c r="A29" s="3"/>
    </row>
    <row r="30" spans="1:18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18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2:18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2:18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2:18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2:18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18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2:18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2:18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2:18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2:18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</sheetData>
  <hyperlinks>
    <hyperlink ref="A1" location="Inhalt!A1" display="Zurück zur Übersichtsseite" xr:uid="{00000000-0004-0000-0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182</v>
      </c>
      <c r="B2" s="21" t="str">
        <f>Inhalt!B15</f>
        <v>Erneuerbare Energien</v>
      </c>
    </row>
    <row r="3" spans="1:33" s="21" customFormat="1" x14ac:dyDescent="0.25">
      <c r="A3" s="21" t="s">
        <v>183</v>
      </c>
      <c r="B3" s="21" t="str">
        <f>Inhalt!C15</f>
        <v>Anteil erneuerbarer Energien am Primärenergieverbrauch</v>
      </c>
    </row>
    <row r="4" spans="1:33" s="21" customFormat="1" x14ac:dyDescent="0.25">
      <c r="A4" s="21" t="s">
        <v>766</v>
      </c>
      <c r="B4" s="21" t="str">
        <f>Inhalt!D15</f>
        <v>[%]</v>
      </c>
    </row>
    <row r="5" spans="1:33" s="21" customFormat="1" x14ac:dyDescent="0.25">
      <c r="A5" s="21" t="s">
        <v>726</v>
      </c>
      <c r="B5" s="21" t="str">
        <f>Inhalt!E15</f>
        <v>LAK -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1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6" customFormat="1" x14ac:dyDescent="0.25">
      <c r="A13" s="4" t="s">
        <v>124</v>
      </c>
      <c r="B13" s="4">
        <v>2</v>
      </c>
      <c r="C13" s="4">
        <v>3.4</v>
      </c>
      <c r="D13" s="4">
        <v>0.6</v>
      </c>
      <c r="E13" s="4">
        <v>0.1</v>
      </c>
      <c r="F13" s="4">
        <v>1.5</v>
      </c>
      <c r="G13" s="4">
        <v>0.8</v>
      </c>
      <c r="H13" s="4">
        <v>0.6</v>
      </c>
      <c r="I13" s="4">
        <v>0.6</v>
      </c>
      <c r="J13" s="4">
        <v>0.8</v>
      </c>
      <c r="K13" s="4">
        <v>0.4</v>
      </c>
      <c r="L13" s="4">
        <v>0.9</v>
      </c>
      <c r="M13" s="4"/>
      <c r="N13" s="4">
        <v>0.1</v>
      </c>
      <c r="O13" s="4">
        <v>0.1</v>
      </c>
      <c r="P13" s="4">
        <v>0.3</v>
      </c>
      <c r="Q13" s="4">
        <v>0.6</v>
      </c>
      <c r="R13" s="4">
        <v>1.3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6" customFormat="1" x14ac:dyDescent="0.25">
      <c r="A14" s="4" t="s">
        <v>125</v>
      </c>
      <c r="B14" s="4">
        <v>1.9</v>
      </c>
      <c r="C14" s="4">
        <v>3</v>
      </c>
      <c r="D14" s="4">
        <v>0.7</v>
      </c>
      <c r="E14" s="4">
        <v>0.3</v>
      </c>
      <c r="F14" s="4">
        <v>1.6</v>
      </c>
      <c r="G14" s="4">
        <v>0.8</v>
      </c>
      <c r="H14" s="4">
        <v>0.9</v>
      </c>
      <c r="I14" s="4">
        <v>0.5</v>
      </c>
      <c r="J14" s="4">
        <v>0.7</v>
      </c>
      <c r="K14" s="4">
        <v>0.4</v>
      </c>
      <c r="L14" s="4">
        <v>0.9</v>
      </c>
      <c r="M14" s="4"/>
      <c r="N14" s="4">
        <v>0.3</v>
      </c>
      <c r="O14" s="4">
        <v>0.1</v>
      </c>
      <c r="P14" s="4">
        <v>0.3</v>
      </c>
      <c r="Q14" s="4">
        <v>0.6</v>
      </c>
      <c r="R14" s="4">
        <v>1.4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6" customFormat="1" x14ac:dyDescent="0.25">
      <c r="A15" s="4" t="s">
        <v>126</v>
      </c>
      <c r="B15" s="4">
        <v>1.9</v>
      </c>
      <c r="C15" s="4">
        <v>3.4</v>
      </c>
      <c r="D15" s="4">
        <v>0.7</v>
      </c>
      <c r="E15" s="4">
        <v>0.4</v>
      </c>
      <c r="F15" s="4">
        <v>1.5</v>
      </c>
      <c r="G15" s="4">
        <v>0.8</v>
      </c>
      <c r="H15" s="4">
        <v>0.9</v>
      </c>
      <c r="I15" s="4">
        <v>0.3</v>
      </c>
      <c r="J15" s="4"/>
      <c r="K15" s="4">
        <v>0.4</v>
      </c>
      <c r="L15" s="4">
        <v>0.8</v>
      </c>
      <c r="M15" s="4"/>
      <c r="N15" s="4">
        <v>0.3</v>
      </c>
      <c r="O15" s="4">
        <v>0.2</v>
      </c>
      <c r="P15" s="4">
        <v>0.3</v>
      </c>
      <c r="Q15" s="4">
        <v>0.9</v>
      </c>
      <c r="R15" s="4">
        <v>1.4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6" customFormat="1" x14ac:dyDescent="0.25">
      <c r="A16" s="4" t="s">
        <v>127</v>
      </c>
      <c r="B16" s="4">
        <v>2</v>
      </c>
      <c r="C16" s="4">
        <v>3.5</v>
      </c>
      <c r="D16" s="4">
        <v>0.6</v>
      </c>
      <c r="E16" s="4">
        <v>0.5</v>
      </c>
      <c r="F16" s="4">
        <v>1.7</v>
      </c>
      <c r="G16" s="4">
        <v>0.8</v>
      </c>
      <c r="H16" s="4">
        <v>0.9</v>
      </c>
      <c r="I16" s="4">
        <v>0.8</v>
      </c>
      <c r="J16" s="4"/>
      <c r="K16" s="4">
        <v>0.4</v>
      </c>
      <c r="L16" s="4">
        <v>0.8</v>
      </c>
      <c r="M16" s="4"/>
      <c r="N16" s="4">
        <v>0.1</v>
      </c>
      <c r="O16" s="4">
        <v>0.1</v>
      </c>
      <c r="P16" s="4">
        <v>0.5</v>
      </c>
      <c r="Q16" s="4">
        <v>0.6</v>
      </c>
      <c r="R16" s="4">
        <v>1.6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6" customFormat="1" x14ac:dyDescent="0.25">
      <c r="A17" s="4" t="s">
        <v>128</v>
      </c>
      <c r="B17" s="4">
        <v>2.1</v>
      </c>
      <c r="C17" s="4">
        <v>3.6</v>
      </c>
      <c r="D17" s="4">
        <v>0.6</v>
      </c>
      <c r="E17" s="4">
        <v>1.4</v>
      </c>
      <c r="F17" s="4">
        <v>1.4</v>
      </c>
      <c r="G17" s="4">
        <v>0.8</v>
      </c>
      <c r="H17" s="4">
        <v>0.9</v>
      </c>
      <c r="I17" s="4">
        <v>1</v>
      </c>
      <c r="J17" s="4">
        <v>0.7</v>
      </c>
      <c r="K17" s="4">
        <v>0.5</v>
      </c>
      <c r="L17" s="4">
        <v>1.2</v>
      </c>
      <c r="M17" s="4"/>
      <c r="N17" s="4">
        <v>0.2</v>
      </c>
      <c r="O17" s="4">
        <v>0.1</v>
      </c>
      <c r="P17" s="4">
        <v>0.7</v>
      </c>
      <c r="Q17" s="4">
        <v>1</v>
      </c>
      <c r="R17" s="4">
        <v>1.8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6" customFormat="1" x14ac:dyDescent="0.25">
      <c r="A18" s="4" t="s">
        <v>129</v>
      </c>
      <c r="B18" s="4">
        <v>2</v>
      </c>
      <c r="C18" s="4">
        <v>5.5</v>
      </c>
      <c r="D18" s="4">
        <v>0.5</v>
      </c>
      <c r="E18" s="4">
        <v>1.5</v>
      </c>
      <c r="F18" s="4">
        <v>1.7</v>
      </c>
      <c r="G18" s="4">
        <v>1</v>
      </c>
      <c r="H18" s="4">
        <v>1</v>
      </c>
      <c r="I18" s="4">
        <v>1.5</v>
      </c>
      <c r="J18" s="4"/>
      <c r="K18" s="4">
        <v>0.5</v>
      </c>
      <c r="L18" s="4">
        <v>0.9</v>
      </c>
      <c r="M18" s="4"/>
      <c r="N18" s="4">
        <v>0.3</v>
      </c>
      <c r="O18" s="4">
        <v>0.1</v>
      </c>
      <c r="P18" s="4">
        <v>0.9</v>
      </c>
      <c r="Q18" s="4">
        <v>1.1000000000000001</v>
      </c>
      <c r="R18" s="4">
        <v>1.9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6" customFormat="1" x14ac:dyDescent="0.25">
      <c r="A19" s="4" t="s">
        <v>130</v>
      </c>
      <c r="B19" s="4">
        <v>1.9</v>
      </c>
      <c r="C19" s="4">
        <v>5.2</v>
      </c>
      <c r="D19" s="4">
        <v>0.5</v>
      </c>
      <c r="E19" s="4">
        <v>0.5</v>
      </c>
      <c r="F19" s="4">
        <v>1.6</v>
      </c>
      <c r="G19" s="4">
        <v>0.9</v>
      </c>
      <c r="H19" s="4">
        <v>0.7</v>
      </c>
      <c r="I19" s="4">
        <v>1.5</v>
      </c>
      <c r="J19" s="4">
        <v>0.4</v>
      </c>
      <c r="K19" s="4">
        <v>0.5</v>
      </c>
      <c r="L19" s="4">
        <v>1.1000000000000001</v>
      </c>
      <c r="M19" s="4"/>
      <c r="N19" s="4">
        <v>0.3</v>
      </c>
      <c r="O19" s="4">
        <v>0.2</v>
      </c>
      <c r="P19" s="4">
        <v>0.9</v>
      </c>
      <c r="Q19" s="4">
        <v>1.1000000000000001</v>
      </c>
      <c r="R19" s="4">
        <v>1.8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6" customFormat="1" x14ac:dyDescent="0.25">
      <c r="A20" s="4" t="s">
        <v>131</v>
      </c>
      <c r="B20" s="4">
        <v>2.1</v>
      </c>
      <c r="C20" s="4">
        <v>5.3</v>
      </c>
      <c r="D20" s="4">
        <v>0.4</v>
      </c>
      <c r="E20" s="4">
        <v>0.6</v>
      </c>
      <c r="F20" s="4">
        <v>1.6</v>
      </c>
      <c r="G20" s="4">
        <v>1</v>
      </c>
      <c r="H20" s="4">
        <v>0.8</v>
      </c>
      <c r="I20" s="4">
        <v>1.3</v>
      </c>
      <c r="J20" s="4"/>
      <c r="K20" s="4">
        <v>0.6</v>
      </c>
      <c r="L20" s="4">
        <v>1.2</v>
      </c>
      <c r="M20" s="4"/>
      <c r="N20" s="4">
        <v>0.4</v>
      </c>
      <c r="O20" s="4">
        <v>0.3</v>
      </c>
      <c r="P20" s="4">
        <v>1.1000000000000001</v>
      </c>
      <c r="Q20" s="4">
        <v>1.6</v>
      </c>
      <c r="R20" s="4">
        <v>2.4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6" customFormat="1" x14ac:dyDescent="0.25">
      <c r="A21" s="4" t="s">
        <v>132</v>
      </c>
      <c r="B21" s="4">
        <v>2</v>
      </c>
      <c r="C21" s="4">
        <v>5.4</v>
      </c>
      <c r="D21" s="4">
        <v>0.6</v>
      </c>
      <c r="E21" s="4">
        <v>1.2</v>
      </c>
      <c r="F21" s="4">
        <v>1.7</v>
      </c>
      <c r="G21" s="4"/>
      <c r="H21" s="4">
        <v>0.8</v>
      </c>
      <c r="I21" s="4">
        <v>1.8</v>
      </c>
      <c r="J21" s="4">
        <v>1.3</v>
      </c>
      <c r="K21" s="4">
        <v>0.7</v>
      </c>
      <c r="L21" s="4">
        <v>1.6</v>
      </c>
      <c r="M21" s="4"/>
      <c r="N21" s="4">
        <v>0.6</v>
      </c>
      <c r="O21" s="4">
        <v>0.4</v>
      </c>
      <c r="P21" s="4">
        <v>1.6</v>
      </c>
      <c r="Q21" s="4">
        <v>1.8</v>
      </c>
      <c r="R21" s="4">
        <v>2.6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6" customFormat="1" x14ac:dyDescent="0.25">
      <c r="A22" s="4" t="s">
        <v>133</v>
      </c>
      <c r="B22" s="4">
        <v>2.2000000000000002</v>
      </c>
      <c r="C22" s="4">
        <v>5.9</v>
      </c>
      <c r="D22" s="4">
        <v>0.6</v>
      </c>
      <c r="E22" s="4">
        <v>1.6</v>
      </c>
      <c r="F22" s="4">
        <v>2</v>
      </c>
      <c r="G22" s="4"/>
      <c r="H22" s="4">
        <v>0.8</v>
      </c>
      <c r="I22" s="4">
        <v>4.5</v>
      </c>
      <c r="J22" s="4"/>
      <c r="K22" s="4">
        <v>0.9</v>
      </c>
      <c r="L22" s="4">
        <v>1.6</v>
      </c>
      <c r="M22" s="4"/>
      <c r="N22" s="4">
        <v>0.6</v>
      </c>
      <c r="O22" s="4">
        <v>0.5</v>
      </c>
      <c r="P22" s="4">
        <v>1.5</v>
      </c>
      <c r="Q22" s="4">
        <v>2</v>
      </c>
      <c r="R22" s="4">
        <v>2.8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6" customFormat="1" x14ac:dyDescent="0.25">
      <c r="A23" s="4" t="s">
        <v>134</v>
      </c>
      <c r="B23" s="4">
        <v>2.8</v>
      </c>
      <c r="C23" s="4">
        <v>6.4</v>
      </c>
      <c r="D23" s="4">
        <v>0.7</v>
      </c>
      <c r="E23" s="4">
        <v>1.8</v>
      </c>
      <c r="F23" s="4">
        <v>1.9</v>
      </c>
      <c r="G23" s="4"/>
      <c r="H23" s="4">
        <v>2</v>
      </c>
      <c r="I23" s="4">
        <v>4.5</v>
      </c>
      <c r="J23" s="4">
        <v>1.7</v>
      </c>
      <c r="K23" s="4">
        <v>0.9</v>
      </c>
      <c r="L23" s="4">
        <v>1.9</v>
      </c>
      <c r="M23" s="4">
        <v>1.1000000000000001</v>
      </c>
      <c r="N23" s="4">
        <v>0.6</v>
      </c>
      <c r="O23" s="4">
        <v>1.1000000000000001</v>
      </c>
      <c r="P23" s="4">
        <v>1.8</v>
      </c>
      <c r="Q23" s="4">
        <v>3.5</v>
      </c>
      <c r="R23" s="4">
        <v>2.9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6" customFormat="1" x14ac:dyDescent="0.25">
      <c r="A24" s="4" t="s">
        <v>135</v>
      </c>
      <c r="B24" s="4">
        <v>3</v>
      </c>
      <c r="C24" s="4">
        <v>6.4</v>
      </c>
      <c r="D24" s="4">
        <v>0.6</v>
      </c>
      <c r="E24" s="4">
        <v>2.1</v>
      </c>
      <c r="F24" s="4">
        <v>1.9</v>
      </c>
      <c r="G24" s="4"/>
      <c r="H24" s="4">
        <v>2.2999999999999998</v>
      </c>
      <c r="I24" s="4">
        <v>4.5</v>
      </c>
      <c r="J24" s="4"/>
      <c r="K24" s="4">
        <v>1.2</v>
      </c>
      <c r="L24" s="4">
        <v>1.9</v>
      </c>
      <c r="M24" s="4"/>
      <c r="N24" s="4">
        <v>0.7</v>
      </c>
      <c r="O24" s="4">
        <v>1.5</v>
      </c>
      <c r="P24" s="4">
        <v>1.9</v>
      </c>
      <c r="Q24" s="4">
        <v>3.9</v>
      </c>
      <c r="R24" s="4">
        <v>2.9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6" customFormat="1" x14ac:dyDescent="0.25">
      <c r="A25" s="4" t="s">
        <v>136</v>
      </c>
      <c r="B25" s="4">
        <v>2.7</v>
      </c>
      <c r="C25" s="4">
        <v>7.2</v>
      </c>
      <c r="D25" s="4">
        <v>0.7</v>
      </c>
      <c r="E25" s="4">
        <v>2.9</v>
      </c>
      <c r="F25" s="4">
        <v>2</v>
      </c>
      <c r="G25" s="4"/>
      <c r="H25" s="4">
        <v>2.4</v>
      </c>
      <c r="I25" s="4">
        <v>6.3</v>
      </c>
      <c r="J25" s="4">
        <v>2.2000000000000002</v>
      </c>
      <c r="K25" s="4">
        <v>1.2</v>
      </c>
      <c r="L25" s="4">
        <v>2.1</v>
      </c>
      <c r="M25" s="4"/>
      <c r="N25" s="4">
        <v>1</v>
      </c>
      <c r="O25" s="4">
        <v>2.2000000000000002</v>
      </c>
      <c r="P25" s="4">
        <v>2.6</v>
      </c>
      <c r="Q25" s="4">
        <v>7.1</v>
      </c>
      <c r="R25" s="4">
        <v>3.2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6" customFormat="1" x14ac:dyDescent="0.25">
      <c r="A26" s="4" t="s">
        <v>137</v>
      </c>
      <c r="B26" s="4">
        <v>5.2</v>
      </c>
      <c r="C26" s="4">
        <v>6.9</v>
      </c>
      <c r="D26" s="4">
        <v>0.7</v>
      </c>
      <c r="E26" s="4">
        <v>5.6</v>
      </c>
      <c r="F26" s="4">
        <v>2.6</v>
      </c>
      <c r="G26" s="4">
        <v>2.2000000000000002</v>
      </c>
      <c r="H26" s="4">
        <v>2.9</v>
      </c>
      <c r="I26" s="4">
        <v>7.2</v>
      </c>
      <c r="J26" s="4"/>
      <c r="K26" s="4">
        <v>1.1000000000000001</v>
      </c>
      <c r="L26" s="4">
        <v>3.4</v>
      </c>
      <c r="M26" s="4">
        <v>1.2</v>
      </c>
      <c r="N26" s="4">
        <v>2.2000000000000002</v>
      </c>
      <c r="O26" s="4"/>
      <c r="P26" s="4">
        <v>3.9</v>
      </c>
      <c r="Q26" s="4">
        <v>11.2</v>
      </c>
      <c r="R26" s="4">
        <v>4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6" customFormat="1" x14ac:dyDescent="0.25">
      <c r="A27" s="4" t="s">
        <v>138</v>
      </c>
      <c r="B27" s="4">
        <v>5.9</v>
      </c>
      <c r="C27" s="4">
        <v>7.2</v>
      </c>
      <c r="D27" s="4">
        <v>1</v>
      </c>
      <c r="E27" s="4">
        <v>6.4</v>
      </c>
      <c r="F27" s="4">
        <v>2.4</v>
      </c>
      <c r="G27" s="4">
        <v>2.8</v>
      </c>
      <c r="H27" s="4">
        <v>3.1</v>
      </c>
      <c r="I27" s="4">
        <v>10.199999999999999</v>
      </c>
      <c r="J27" s="4">
        <v>5.3</v>
      </c>
      <c r="K27" s="4">
        <v>2</v>
      </c>
      <c r="L27" s="4">
        <v>4.7</v>
      </c>
      <c r="M27" s="4">
        <v>1.7</v>
      </c>
      <c r="N27" s="4">
        <v>3.4</v>
      </c>
      <c r="O27" s="4">
        <v>4.9000000000000004</v>
      </c>
      <c r="P27" s="4">
        <v>4.4000000000000004</v>
      </c>
      <c r="Q27" s="4">
        <v>13.2</v>
      </c>
      <c r="R27" s="4">
        <v>4.7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6" customFormat="1" x14ac:dyDescent="0.25">
      <c r="A28" s="4" t="s">
        <v>139</v>
      </c>
      <c r="B28" s="4">
        <v>6.9</v>
      </c>
      <c r="C28" s="4">
        <v>8</v>
      </c>
      <c r="D28" s="4">
        <v>1.2</v>
      </c>
      <c r="E28" s="4">
        <v>7.3</v>
      </c>
      <c r="F28" s="4">
        <v>4.2</v>
      </c>
      <c r="G28" s="4">
        <v>3.4</v>
      </c>
      <c r="H28" s="4">
        <v>3.6</v>
      </c>
      <c r="I28" s="4">
        <v>12.4</v>
      </c>
      <c r="J28" s="4"/>
      <c r="K28" s="4">
        <v>2.7</v>
      </c>
      <c r="L28" s="4">
        <v>5.0999999999999996</v>
      </c>
      <c r="M28" s="4">
        <v>2.2000000000000002</v>
      </c>
      <c r="N28" s="4">
        <v>3.9</v>
      </c>
      <c r="O28" s="4">
        <v>6.6</v>
      </c>
      <c r="P28" s="4">
        <v>4.9000000000000004</v>
      </c>
      <c r="Q28" s="4">
        <v>14</v>
      </c>
      <c r="R28" s="4">
        <v>5.4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6" customFormat="1" x14ac:dyDescent="0.25">
      <c r="A29" s="4" t="s">
        <v>140</v>
      </c>
      <c r="B29" s="4">
        <v>8.5</v>
      </c>
      <c r="C29" s="4">
        <v>9.1999999999999993</v>
      </c>
      <c r="D29" s="4">
        <v>1.8</v>
      </c>
      <c r="E29" s="4">
        <v>8.5</v>
      </c>
      <c r="F29" s="4">
        <v>4.0999999999999996</v>
      </c>
      <c r="G29" s="4">
        <v>4.9000000000000004</v>
      </c>
      <c r="H29" s="4">
        <v>4.5999999999999996</v>
      </c>
      <c r="I29" s="4">
        <v>15.2</v>
      </c>
      <c r="J29" s="4">
        <v>8.1</v>
      </c>
      <c r="K29" s="4">
        <v>3.4</v>
      </c>
      <c r="L29" s="4">
        <v>6.9</v>
      </c>
      <c r="M29" s="4">
        <v>2.2000000000000002</v>
      </c>
      <c r="N29" s="4">
        <v>4.5999999999999996</v>
      </c>
      <c r="O29" s="4">
        <v>9</v>
      </c>
      <c r="P29" s="4">
        <v>5.9</v>
      </c>
      <c r="Q29" s="4">
        <v>15.4</v>
      </c>
      <c r="R29" s="4">
        <v>6.5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141</v>
      </c>
      <c r="B30" s="4">
        <v>10.199999999999999</v>
      </c>
      <c r="C30" s="4">
        <v>10.4</v>
      </c>
      <c r="D30" s="4">
        <v>2.2999999999999998</v>
      </c>
      <c r="E30" s="4">
        <v>11.5</v>
      </c>
      <c r="F30" s="4">
        <v>4</v>
      </c>
      <c r="G30" s="4">
        <v>5.7</v>
      </c>
      <c r="H30" s="4">
        <v>6.1</v>
      </c>
      <c r="I30" s="4">
        <v>20.2</v>
      </c>
      <c r="J30" s="4"/>
      <c r="K30" s="4">
        <v>3.5</v>
      </c>
      <c r="L30" s="4">
        <v>8.6</v>
      </c>
      <c r="M30" s="4">
        <v>2.5</v>
      </c>
      <c r="N30" s="4">
        <v>5.9</v>
      </c>
      <c r="O30" s="4">
        <v>12.2</v>
      </c>
      <c r="P30" s="4">
        <v>8.6</v>
      </c>
      <c r="Q30" s="4">
        <v>19.3</v>
      </c>
      <c r="R30" s="4">
        <v>7.8</v>
      </c>
    </row>
    <row r="31" spans="1:33" x14ac:dyDescent="0.25">
      <c r="A31" s="4" t="s">
        <v>142</v>
      </c>
      <c r="B31" s="4">
        <v>10.199999999999999</v>
      </c>
      <c r="C31" s="4">
        <v>10.1</v>
      </c>
      <c r="D31" s="4">
        <v>2.2000000000000002</v>
      </c>
      <c r="E31" s="4">
        <v>10.7</v>
      </c>
      <c r="F31" s="4">
        <v>4.7</v>
      </c>
      <c r="G31" s="4">
        <v>5.2</v>
      </c>
      <c r="H31" s="4">
        <v>5.2</v>
      </c>
      <c r="I31" s="4">
        <v>24.2</v>
      </c>
      <c r="J31" s="4">
        <v>10.7</v>
      </c>
      <c r="K31" s="4">
        <v>3.6</v>
      </c>
      <c r="L31" s="4">
        <v>8.4</v>
      </c>
      <c r="M31" s="4">
        <v>2.9</v>
      </c>
      <c r="N31" s="4">
        <v>6.1</v>
      </c>
      <c r="O31" s="4">
        <v>13.3</v>
      </c>
      <c r="P31" s="4">
        <v>10.3</v>
      </c>
      <c r="Q31" s="4">
        <v>18.899999999999999</v>
      </c>
      <c r="R31" s="4">
        <v>8</v>
      </c>
    </row>
    <row r="32" spans="1:33" x14ac:dyDescent="0.25">
      <c r="A32" s="4" t="s">
        <v>143</v>
      </c>
      <c r="B32" s="4">
        <v>10.8</v>
      </c>
      <c r="C32" s="4">
        <v>10.7</v>
      </c>
      <c r="D32" s="4">
        <v>2.9</v>
      </c>
      <c r="E32" s="4">
        <v>12</v>
      </c>
      <c r="F32" s="4">
        <v>5.3</v>
      </c>
      <c r="G32" s="4">
        <v>5.6</v>
      </c>
      <c r="H32" s="4">
        <v>6.2</v>
      </c>
      <c r="I32" s="4">
        <v>26.4</v>
      </c>
      <c r="J32" s="4">
        <v>11.5</v>
      </c>
      <c r="K32" s="4">
        <v>3.7</v>
      </c>
      <c r="L32" s="4">
        <v>9.4</v>
      </c>
      <c r="M32" s="4">
        <v>2.9</v>
      </c>
      <c r="N32" s="4">
        <v>6.6</v>
      </c>
      <c r="O32" s="4">
        <v>13.8</v>
      </c>
      <c r="P32" s="4">
        <v>11.3</v>
      </c>
      <c r="Q32" s="4">
        <v>19.100000000000001</v>
      </c>
      <c r="R32" s="4">
        <v>8.5</v>
      </c>
    </row>
    <row r="33" spans="1:18" x14ac:dyDescent="0.25">
      <c r="A33" s="4" t="s">
        <v>144</v>
      </c>
      <c r="B33" s="4">
        <v>12.1</v>
      </c>
      <c r="C33" s="4">
        <v>12.9</v>
      </c>
      <c r="D33" s="4">
        <v>3.1</v>
      </c>
      <c r="E33" s="4">
        <v>14</v>
      </c>
      <c r="F33" s="4">
        <v>5.3</v>
      </c>
      <c r="G33" s="4">
        <v>4.9000000000000004</v>
      </c>
      <c r="H33" s="4">
        <v>6.7</v>
      </c>
      <c r="I33" s="4">
        <v>23.8</v>
      </c>
      <c r="J33" s="4">
        <v>12.6</v>
      </c>
      <c r="K33" s="4">
        <v>3.7</v>
      </c>
      <c r="L33" s="4">
        <v>9.8000000000000007</v>
      </c>
      <c r="M33" s="4">
        <v>3.3</v>
      </c>
      <c r="N33" s="4">
        <v>7.1</v>
      </c>
      <c r="O33" s="4">
        <v>13.2</v>
      </c>
      <c r="P33" s="4">
        <v>13.6</v>
      </c>
      <c r="Q33" s="4">
        <v>20.399999999999999</v>
      </c>
      <c r="R33" s="4">
        <v>9.3000000000000007</v>
      </c>
    </row>
    <row r="34" spans="1:18" x14ac:dyDescent="0.25">
      <c r="A34" s="4" t="s">
        <v>145</v>
      </c>
      <c r="B34" s="4">
        <v>12</v>
      </c>
      <c r="C34" s="4">
        <v>14.2</v>
      </c>
      <c r="D34" s="4">
        <v>3.4</v>
      </c>
      <c r="E34" s="4">
        <v>15.3</v>
      </c>
      <c r="F34" s="4">
        <v>5.3</v>
      </c>
      <c r="G34" s="4">
        <v>5.0999999999999996</v>
      </c>
      <c r="H34" s="4">
        <v>8</v>
      </c>
      <c r="I34" s="4">
        <v>28.5</v>
      </c>
      <c r="J34" s="4">
        <v>13</v>
      </c>
      <c r="K34" s="4">
        <v>3.8</v>
      </c>
      <c r="L34" s="4">
        <v>10</v>
      </c>
      <c r="M34" s="4">
        <v>3.2</v>
      </c>
      <c r="N34" s="4">
        <v>7.6</v>
      </c>
      <c r="O34" s="4">
        <v>15.3</v>
      </c>
      <c r="P34" s="4">
        <v>16.100000000000001</v>
      </c>
      <c r="Q34" s="4">
        <v>21.5</v>
      </c>
      <c r="R34" s="4">
        <v>10.1</v>
      </c>
    </row>
    <row r="35" spans="1:18" x14ac:dyDescent="0.25">
      <c r="A35" s="4" t="s">
        <v>146</v>
      </c>
      <c r="B35" s="4">
        <v>13.9</v>
      </c>
      <c r="C35" s="4">
        <v>15.5</v>
      </c>
      <c r="D35" s="4">
        <v>3.8</v>
      </c>
      <c r="E35" s="4">
        <v>15.2</v>
      </c>
      <c r="F35" s="4">
        <v>5.6</v>
      </c>
      <c r="G35" s="4">
        <v>5.2</v>
      </c>
      <c r="H35" s="4">
        <v>8.8000000000000007</v>
      </c>
      <c r="I35" s="4">
        <v>31.9</v>
      </c>
      <c r="J35" s="4">
        <v>15.3</v>
      </c>
      <c r="K35" s="4">
        <v>4.3</v>
      </c>
      <c r="L35" s="4">
        <v>11.2</v>
      </c>
      <c r="M35" s="4">
        <v>3</v>
      </c>
      <c r="N35" s="4">
        <v>8.1</v>
      </c>
      <c r="O35" s="4">
        <v>16</v>
      </c>
      <c r="P35" s="4">
        <v>17.2</v>
      </c>
      <c r="Q35" s="4">
        <v>21.7</v>
      </c>
      <c r="R35" s="4">
        <v>11.2</v>
      </c>
    </row>
    <row r="36" spans="1:18" x14ac:dyDescent="0.25">
      <c r="A36" s="4" t="s">
        <v>147</v>
      </c>
      <c r="B36" s="4">
        <v>13.6</v>
      </c>
      <c r="C36" s="4">
        <v>15.9</v>
      </c>
      <c r="D36" s="4">
        <v>3.9</v>
      </c>
      <c r="E36" s="4">
        <v>15.1</v>
      </c>
      <c r="F36" s="4">
        <v>6.2</v>
      </c>
      <c r="G36" s="4">
        <v>4.8</v>
      </c>
      <c r="H36" s="4">
        <v>8.9</v>
      </c>
      <c r="I36" s="4">
        <v>33.200000000000003</v>
      </c>
      <c r="J36" s="4">
        <v>15.2</v>
      </c>
      <c r="K36" s="4">
        <v>4.3</v>
      </c>
      <c r="L36" s="4">
        <v>11.7</v>
      </c>
      <c r="M36" s="4">
        <v>3.2</v>
      </c>
      <c r="N36" s="4">
        <v>8.4</v>
      </c>
      <c r="O36" s="4">
        <v>16.899999999999999</v>
      </c>
      <c r="P36" s="4">
        <v>16.899999999999999</v>
      </c>
      <c r="Q36" s="4">
        <v>23.1</v>
      </c>
      <c r="R36" s="4">
        <v>11.3</v>
      </c>
    </row>
    <row r="37" spans="1:18" x14ac:dyDescent="0.25">
      <c r="A37" s="4" t="s">
        <v>148</v>
      </c>
      <c r="B37" s="4">
        <v>14</v>
      </c>
      <c r="C37" s="4">
        <v>16.3</v>
      </c>
      <c r="D37" s="4">
        <v>4.0999999999999996</v>
      </c>
      <c r="E37" s="4">
        <v>15.8</v>
      </c>
      <c r="F37" s="4">
        <v>7.4</v>
      </c>
      <c r="G37" s="4">
        <v>5.0999999999999996</v>
      </c>
      <c r="H37" s="4">
        <v>9.1999999999999993</v>
      </c>
      <c r="I37" s="4">
        <v>37</v>
      </c>
      <c r="J37" s="4">
        <v>15.4</v>
      </c>
      <c r="K37" s="4">
        <v>4.0999999999999996</v>
      </c>
      <c r="L37" s="4">
        <v>12</v>
      </c>
      <c r="M37" s="4">
        <v>3.9</v>
      </c>
      <c r="N37" s="4">
        <v>8.6999999999999993</v>
      </c>
      <c r="O37" s="4">
        <v>18.5</v>
      </c>
      <c r="P37" s="4">
        <v>18.600000000000001</v>
      </c>
      <c r="Q37" s="4">
        <v>23.1</v>
      </c>
      <c r="R37" s="4">
        <v>11.8</v>
      </c>
    </row>
    <row r="38" spans="1:18" x14ac:dyDescent="0.25">
      <c r="A38" s="4" t="s">
        <v>149</v>
      </c>
      <c r="B38" s="4">
        <v>13.9</v>
      </c>
      <c r="C38" s="4">
        <v>17.100000000000001</v>
      </c>
      <c r="D38" s="4">
        <v>4.2</v>
      </c>
      <c r="E38" s="4">
        <v>16.399999999999999</v>
      </c>
      <c r="F38" s="4">
        <v>6.8</v>
      </c>
      <c r="G38" s="4">
        <v>4.8</v>
      </c>
      <c r="H38" s="4">
        <v>9.5</v>
      </c>
      <c r="I38" s="4">
        <v>40.299999999999997</v>
      </c>
      <c r="J38" s="4">
        <v>17.3</v>
      </c>
      <c r="K38" s="4">
        <v>4.5</v>
      </c>
      <c r="L38" s="4">
        <v>12.8</v>
      </c>
      <c r="M38" s="4">
        <v>4.0999999999999996</v>
      </c>
      <c r="N38" s="4">
        <v>9.5</v>
      </c>
      <c r="O38" s="4"/>
      <c r="P38" s="4">
        <v>23.5</v>
      </c>
      <c r="Q38" s="4">
        <v>23.1</v>
      </c>
      <c r="R38" s="4">
        <v>12.5</v>
      </c>
    </row>
    <row r="39" spans="1:18" x14ac:dyDescent="0.25">
      <c r="A39" s="4" t="s">
        <v>150</v>
      </c>
      <c r="B39" s="4">
        <v>14</v>
      </c>
      <c r="C39" s="4">
        <v>17.899999999999999</v>
      </c>
      <c r="D39" s="4">
        <v>4.0999999999999996</v>
      </c>
      <c r="E39" s="4">
        <v>16.3</v>
      </c>
      <c r="F39" s="4">
        <v>6.5</v>
      </c>
      <c r="G39" s="4">
        <v>4.4000000000000004</v>
      </c>
      <c r="H39" s="4">
        <v>9.5</v>
      </c>
      <c r="I39" s="4">
        <v>39.4</v>
      </c>
      <c r="J39" s="4">
        <v>17.7</v>
      </c>
      <c r="K39" s="4">
        <v>4.8</v>
      </c>
      <c r="L39" s="4">
        <v>12.9</v>
      </c>
      <c r="M39" s="4">
        <v>4.7</v>
      </c>
      <c r="N39" s="4">
        <v>9</v>
      </c>
      <c r="O39" s="4"/>
      <c r="P39" s="4">
        <v>24.8</v>
      </c>
      <c r="Q39" s="4">
        <v>23.2</v>
      </c>
      <c r="R39" s="4">
        <v>12.4</v>
      </c>
    </row>
    <row r="40" spans="1:18" x14ac:dyDescent="0.25">
      <c r="A40" s="4" t="s">
        <v>151</v>
      </c>
      <c r="B40" s="4">
        <v>14.5</v>
      </c>
      <c r="C40" s="4">
        <v>18.5</v>
      </c>
      <c r="D40" s="4">
        <v>4.3</v>
      </c>
      <c r="E40" s="4">
        <v>17.7</v>
      </c>
      <c r="F40" s="4">
        <v>6.4</v>
      </c>
      <c r="G40" s="4">
        <v>4.5</v>
      </c>
      <c r="H40" s="4">
        <v>10.1</v>
      </c>
      <c r="I40" s="4">
        <v>38.4</v>
      </c>
      <c r="J40" s="4">
        <v>19.3</v>
      </c>
      <c r="K40" s="4">
        <v>5.0999999999999996</v>
      </c>
      <c r="L40" s="4">
        <v>13.1</v>
      </c>
      <c r="M40" s="4"/>
      <c r="N40" s="4">
        <v>9</v>
      </c>
      <c r="O40" s="4"/>
      <c r="P40" s="4">
        <v>30.3</v>
      </c>
      <c r="Q40" s="4">
        <v>24.9</v>
      </c>
      <c r="R40" s="4">
        <v>13.2</v>
      </c>
    </row>
    <row r="41" spans="1:18" x14ac:dyDescent="0.25">
      <c r="A41" s="4" t="s">
        <v>152</v>
      </c>
      <c r="B41" s="4">
        <v>14.4</v>
      </c>
      <c r="C41" s="4">
        <v>19.7</v>
      </c>
      <c r="D41" s="4">
        <v>5.2</v>
      </c>
      <c r="E41" s="4">
        <v>18</v>
      </c>
      <c r="F41" s="4">
        <v>6.5</v>
      </c>
      <c r="G41" s="4">
        <v>4.7</v>
      </c>
      <c r="H41" s="4">
        <v>11</v>
      </c>
      <c r="I41" s="4">
        <v>41.5</v>
      </c>
      <c r="J41" s="4">
        <v>20.7</v>
      </c>
      <c r="K41" s="4">
        <v>5.4</v>
      </c>
      <c r="L41" s="4">
        <v>13.3</v>
      </c>
      <c r="M41" s="4"/>
      <c r="N41" s="4">
        <v>9.1</v>
      </c>
      <c r="O41" s="4">
        <v>18.2</v>
      </c>
      <c r="P41" s="4">
        <v>28.1</v>
      </c>
      <c r="Q41" s="4">
        <v>23.4</v>
      </c>
      <c r="R41" s="4">
        <v>13.9</v>
      </c>
    </row>
    <row r="42" spans="1:18" x14ac:dyDescent="0.25">
      <c r="A42" s="4" t="s">
        <v>153</v>
      </c>
      <c r="B42" s="4">
        <v>14.8</v>
      </c>
      <c r="C42" s="4">
        <v>20.100000000000001</v>
      </c>
      <c r="D42" s="4">
        <v>5.7</v>
      </c>
      <c r="E42" s="4">
        <v>20.5</v>
      </c>
      <c r="F42" s="4">
        <v>6.6</v>
      </c>
      <c r="G42" s="4">
        <v>4.9000000000000004</v>
      </c>
      <c r="H42" s="4">
        <v>11</v>
      </c>
      <c r="I42" s="4">
        <v>45.4</v>
      </c>
      <c r="J42" s="4">
        <v>22.4</v>
      </c>
      <c r="K42" s="4">
        <v>5.8</v>
      </c>
      <c r="L42" s="4">
        <v>13.6</v>
      </c>
      <c r="M42" s="4">
        <v>7</v>
      </c>
      <c r="N42" s="4">
        <v>10</v>
      </c>
      <c r="O42" s="4"/>
      <c r="P42" s="4">
        <v>29.6</v>
      </c>
      <c r="Q42" s="4">
        <v>23.4</v>
      </c>
      <c r="R42" s="4">
        <v>14.9</v>
      </c>
    </row>
    <row r="43" spans="1:18" x14ac:dyDescent="0.25">
      <c r="A43" s="4" t="s">
        <v>78</v>
      </c>
      <c r="B43" s="4">
        <v>17</v>
      </c>
      <c r="C43" s="4">
        <v>22</v>
      </c>
      <c r="D43" s="4">
        <v>6.2</v>
      </c>
      <c r="E43" s="4">
        <v>23.8</v>
      </c>
      <c r="F43" s="4">
        <v>7.9</v>
      </c>
      <c r="G43" s="4">
        <v>5.9</v>
      </c>
      <c r="H43" s="4">
        <v>13.5</v>
      </c>
      <c r="I43" s="4">
        <v>49.1</v>
      </c>
      <c r="J43" s="4">
        <v>23.3</v>
      </c>
      <c r="K43" s="4">
        <v>6.6</v>
      </c>
      <c r="L43" s="4">
        <v>14.5</v>
      </c>
      <c r="M43" s="4">
        <v>7.8</v>
      </c>
      <c r="N43" s="4">
        <v>10.4</v>
      </c>
      <c r="O43" s="4">
        <v>20.9</v>
      </c>
      <c r="P43" s="4">
        <v>30.1</v>
      </c>
      <c r="Q43" s="4">
        <v>25.7</v>
      </c>
      <c r="R43" s="4">
        <v>16.600000000000001</v>
      </c>
    </row>
    <row r="44" spans="1:18" x14ac:dyDescent="0.25">
      <c r="A44" s="4" t="s">
        <v>154</v>
      </c>
      <c r="B44" s="4">
        <v>17.2</v>
      </c>
      <c r="C44" s="4">
        <v>21.7</v>
      </c>
      <c r="D44" s="4">
        <v>5.8</v>
      </c>
      <c r="E44" s="4">
        <v>20.8</v>
      </c>
      <c r="F44" s="4"/>
      <c r="G44" s="4">
        <v>5.9</v>
      </c>
      <c r="H44" s="4">
        <v>12.6</v>
      </c>
      <c r="I44" s="4"/>
      <c r="J44" s="4">
        <v>21.4</v>
      </c>
      <c r="K44" s="4">
        <v>6.2</v>
      </c>
      <c r="L44" s="4">
        <v>13.9</v>
      </c>
      <c r="M44" s="4">
        <v>6.8</v>
      </c>
      <c r="N44" s="4">
        <v>9.1999999999999993</v>
      </c>
      <c r="O44" s="4"/>
      <c r="P44" s="4">
        <v>28</v>
      </c>
      <c r="Q44" s="4">
        <v>22.4</v>
      </c>
      <c r="R44" s="4">
        <v>15.7</v>
      </c>
    </row>
    <row r="45" spans="1:18" x14ac:dyDescent="0.25">
      <c r="A45" s="4" t="s">
        <v>694</v>
      </c>
      <c r="B45" s="4">
        <v>17.8</v>
      </c>
      <c r="C45" s="4">
        <v>23.3</v>
      </c>
      <c r="D45" s="4">
        <v>6.2</v>
      </c>
      <c r="E45" s="4">
        <v>22.7</v>
      </c>
      <c r="F45" s="4"/>
      <c r="G45" s="4">
        <v>6.1</v>
      </c>
      <c r="H45" s="4">
        <v>12.1</v>
      </c>
      <c r="I45" s="4"/>
      <c r="J45" s="4">
        <v>24.7</v>
      </c>
      <c r="K45" s="4">
        <v>6.9</v>
      </c>
      <c r="L45" s="4">
        <v>15.1</v>
      </c>
      <c r="M45" s="4">
        <v>7</v>
      </c>
      <c r="N45" s="4">
        <v>9.6</v>
      </c>
      <c r="O45" s="4"/>
      <c r="P45" s="4">
        <v>40.1</v>
      </c>
      <c r="Q45" s="4">
        <v>26</v>
      </c>
      <c r="R45" s="4">
        <v>17.5</v>
      </c>
    </row>
    <row r="46" spans="1:18" x14ac:dyDescent="0.25">
      <c r="A46" s="4" t="s">
        <v>695</v>
      </c>
      <c r="B46" s="4">
        <v>19.899999999999999</v>
      </c>
      <c r="C46" s="4"/>
      <c r="D46" s="4">
        <v>5.9</v>
      </c>
      <c r="E46" s="4">
        <v>24.1</v>
      </c>
      <c r="F46" s="4"/>
      <c r="G46" s="4">
        <v>6.1</v>
      </c>
      <c r="H46" s="4">
        <v>12.9</v>
      </c>
      <c r="I46" s="4"/>
      <c r="J46" s="4">
        <v>28.2</v>
      </c>
      <c r="K46" s="4"/>
      <c r="L46" s="4"/>
      <c r="M46" s="4">
        <v>8.4</v>
      </c>
      <c r="N46" s="4">
        <v>10.8</v>
      </c>
      <c r="O46" s="4"/>
      <c r="P46" s="4">
        <v>42.1</v>
      </c>
      <c r="Q46" s="4"/>
      <c r="R46" s="4">
        <v>19.3</v>
      </c>
    </row>
    <row r="47" spans="1:18" x14ac:dyDescent="0.25">
      <c r="A47" s="3" t="s">
        <v>767</v>
      </c>
      <c r="D47" s="3">
        <v>6.4</v>
      </c>
      <c r="R47" s="3">
        <v>19.899999999999999</v>
      </c>
    </row>
    <row r="48" spans="1:18" x14ac:dyDescent="0.25">
      <c r="A48" s="5"/>
    </row>
  </sheetData>
  <hyperlinks>
    <hyperlink ref="A1" location="Inhalt!A1" display="Zurück zur Übersichtsseite" xr:uid="{00000000-0004-0000-0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</sheetPr>
  <dimension ref="A1:R3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1" width="9.7109375" style="3" customWidth="1"/>
    <col min="4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182</v>
      </c>
      <c r="B2" s="21" t="str">
        <f>Inhalt!B16</f>
        <v>Erneuerbare Energien</v>
      </c>
    </row>
    <row r="3" spans="1:18" s="21" customFormat="1" x14ac:dyDescent="0.25">
      <c r="A3" s="21" t="s">
        <v>722</v>
      </c>
      <c r="B3" s="21" t="str">
        <f>Inhalt!C16</f>
        <v>Anteil erneuerbarer Energien am Endenergieverbrauch</v>
      </c>
    </row>
    <row r="4" spans="1:18" s="21" customFormat="1" x14ac:dyDescent="0.25">
      <c r="A4" s="21" t="s">
        <v>766</v>
      </c>
      <c r="B4" s="21" t="str">
        <f>Inhalt!D16</f>
        <v>[%]</v>
      </c>
    </row>
    <row r="5" spans="1:18" s="21" customFormat="1" x14ac:dyDescent="0.25">
      <c r="A5" s="21" t="s">
        <v>726</v>
      </c>
      <c r="B5" s="21" t="str">
        <f>Inhalt!E16</f>
        <v>LAK - Energiebilanzen, 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5" t="s">
        <v>74</v>
      </c>
    </row>
    <row r="13" spans="1:18" s="6" customFormat="1" x14ac:dyDescent="0.25">
      <c r="A13" s="4" t="s">
        <v>139</v>
      </c>
      <c r="B13" s="4" t="s">
        <v>425</v>
      </c>
      <c r="C13" s="4" t="s">
        <v>423</v>
      </c>
      <c r="D13" s="4" t="s">
        <v>487</v>
      </c>
      <c r="E13" s="4" t="s">
        <v>470</v>
      </c>
      <c r="F13" s="4" t="s">
        <v>475</v>
      </c>
      <c r="G13" s="4" t="s">
        <v>479</v>
      </c>
      <c r="H13" s="4" t="s">
        <v>400</v>
      </c>
      <c r="I13" s="4" t="s">
        <v>433</v>
      </c>
      <c r="J13" s="4" t="s">
        <v>433</v>
      </c>
      <c r="K13" s="4" t="s">
        <v>501</v>
      </c>
      <c r="L13" s="4" t="s">
        <v>393</v>
      </c>
      <c r="M13" s="4" t="s">
        <v>488</v>
      </c>
      <c r="N13" s="4" t="s">
        <v>469</v>
      </c>
      <c r="O13" s="4" t="s">
        <v>423</v>
      </c>
      <c r="P13" s="4" t="s">
        <v>428</v>
      </c>
      <c r="Q13" s="4" t="s">
        <v>457</v>
      </c>
      <c r="R13" s="4" t="s">
        <v>385</v>
      </c>
    </row>
    <row r="14" spans="1:18" s="6" customFormat="1" x14ac:dyDescent="0.25">
      <c r="A14" s="4" t="s">
        <v>140</v>
      </c>
      <c r="B14" s="4" t="s">
        <v>462</v>
      </c>
      <c r="C14" s="4" t="s">
        <v>431</v>
      </c>
      <c r="D14" s="4" t="s">
        <v>474</v>
      </c>
      <c r="E14" s="4" t="s">
        <v>452</v>
      </c>
      <c r="F14" s="4" t="s">
        <v>494</v>
      </c>
      <c r="G14" s="4" t="s">
        <v>473</v>
      </c>
      <c r="H14" s="4" t="s">
        <v>391</v>
      </c>
      <c r="I14" s="4" t="s">
        <v>433</v>
      </c>
      <c r="J14" s="4" t="s">
        <v>427</v>
      </c>
      <c r="K14" s="4" t="s">
        <v>401</v>
      </c>
      <c r="L14" s="4" t="s">
        <v>424</v>
      </c>
      <c r="M14" s="4" t="s">
        <v>476</v>
      </c>
      <c r="N14" s="4" t="s">
        <v>389</v>
      </c>
      <c r="O14" s="4" t="s">
        <v>467</v>
      </c>
      <c r="P14" s="4" t="s">
        <v>437</v>
      </c>
      <c r="Q14" s="4" t="s">
        <v>422</v>
      </c>
      <c r="R14" s="4" t="s">
        <v>429</v>
      </c>
    </row>
    <row r="15" spans="1:18" s="6" customFormat="1" x14ac:dyDescent="0.25">
      <c r="A15" s="4" t="s">
        <v>141</v>
      </c>
      <c r="B15" s="4" t="s">
        <v>450</v>
      </c>
      <c r="C15" s="4" t="s">
        <v>437</v>
      </c>
      <c r="D15" s="4" t="s">
        <v>489</v>
      </c>
      <c r="E15" s="4" t="s">
        <v>510</v>
      </c>
      <c r="F15" s="4" t="s">
        <v>479</v>
      </c>
      <c r="G15" s="4" t="s">
        <v>399</v>
      </c>
      <c r="H15" s="4" t="s">
        <v>389</v>
      </c>
      <c r="I15" s="4" t="s">
        <v>433</v>
      </c>
      <c r="J15" s="4" t="s">
        <v>433</v>
      </c>
      <c r="K15" s="4" t="s">
        <v>399</v>
      </c>
      <c r="L15" s="4" t="s">
        <v>434</v>
      </c>
      <c r="M15" s="4" t="s">
        <v>479</v>
      </c>
      <c r="N15" s="4" t="s">
        <v>392</v>
      </c>
      <c r="O15" s="4" t="s">
        <v>516</v>
      </c>
      <c r="P15" s="4" t="s">
        <v>520</v>
      </c>
      <c r="Q15" s="4" t="s">
        <v>510</v>
      </c>
      <c r="R15" s="4" t="s">
        <v>462</v>
      </c>
    </row>
    <row r="16" spans="1:18" s="6" customFormat="1" x14ac:dyDescent="0.25">
      <c r="A16" s="4" t="s">
        <v>142</v>
      </c>
      <c r="B16" s="4" t="s">
        <v>460</v>
      </c>
      <c r="C16" s="4" t="s">
        <v>432</v>
      </c>
      <c r="D16" s="4" t="s">
        <v>492</v>
      </c>
      <c r="E16" s="4" t="s">
        <v>493</v>
      </c>
      <c r="F16" s="4" t="s">
        <v>479</v>
      </c>
      <c r="G16" s="4" t="s">
        <v>401</v>
      </c>
      <c r="H16" s="4" t="s">
        <v>390</v>
      </c>
      <c r="I16" s="4" t="s">
        <v>433</v>
      </c>
      <c r="J16" s="4" t="s">
        <v>467</v>
      </c>
      <c r="K16" s="4" t="s">
        <v>473</v>
      </c>
      <c r="L16" s="4" t="s">
        <v>435</v>
      </c>
      <c r="M16" s="4" t="s">
        <v>495</v>
      </c>
      <c r="N16" s="4" t="s">
        <v>383</v>
      </c>
      <c r="O16" s="4" t="s">
        <v>493</v>
      </c>
      <c r="P16" s="4" t="s">
        <v>449</v>
      </c>
      <c r="Q16" s="4" t="s">
        <v>447</v>
      </c>
      <c r="R16" s="4" t="s">
        <v>432</v>
      </c>
    </row>
    <row r="17" spans="1:18" s="6" customFormat="1" x14ac:dyDescent="0.25">
      <c r="A17" s="4" t="s">
        <v>143</v>
      </c>
      <c r="B17" s="4" t="s">
        <v>458</v>
      </c>
      <c r="C17" s="4" t="s">
        <v>464</v>
      </c>
      <c r="D17" s="4" t="s">
        <v>476</v>
      </c>
      <c r="E17" s="4" t="s">
        <v>443</v>
      </c>
      <c r="F17" s="4" t="s">
        <v>490</v>
      </c>
      <c r="G17" s="4" t="s">
        <v>399</v>
      </c>
      <c r="H17" s="4" t="s">
        <v>388</v>
      </c>
      <c r="I17" s="4" t="s">
        <v>433</v>
      </c>
      <c r="J17" s="4" t="s">
        <v>455</v>
      </c>
      <c r="K17" s="4" t="s">
        <v>469</v>
      </c>
      <c r="L17" s="4" t="s">
        <v>470</v>
      </c>
      <c r="M17" s="4" t="s">
        <v>478</v>
      </c>
      <c r="N17" s="4" t="s">
        <v>382</v>
      </c>
      <c r="O17" s="4" t="s">
        <v>444</v>
      </c>
      <c r="P17" s="4" t="s">
        <v>521</v>
      </c>
      <c r="Q17" s="4" t="s">
        <v>521</v>
      </c>
      <c r="R17" s="4" t="s">
        <v>467</v>
      </c>
    </row>
    <row r="18" spans="1:18" s="6" customFormat="1" x14ac:dyDescent="0.25">
      <c r="A18" s="4" t="s">
        <v>144</v>
      </c>
      <c r="B18" s="4" t="s">
        <v>453</v>
      </c>
      <c r="C18" s="4" t="s">
        <v>508</v>
      </c>
      <c r="D18" s="4" t="s">
        <v>477</v>
      </c>
      <c r="E18" s="4" t="s">
        <v>440</v>
      </c>
      <c r="F18" s="4" t="s">
        <v>501</v>
      </c>
      <c r="G18" s="4" t="s">
        <v>491</v>
      </c>
      <c r="H18" s="4" t="s">
        <v>384</v>
      </c>
      <c r="I18" s="4" t="s">
        <v>433</v>
      </c>
      <c r="J18" s="4" t="s">
        <v>459</v>
      </c>
      <c r="K18" s="4" t="s">
        <v>397</v>
      </c>
      <c r="L18" s="4" t="s">
        <v>463</v>
      </c>
      <c r="M18" s="4" t="s">
        <v>482</v>
      </c>
      <c r="N18" s="4" t="s">
        <v>429</v>
      </c>
      <c r="O18" s="4" t="s">
        <v>441</v>
      </c>
      <c r="P18" s="4" t="s">
        <v>522</v>
      </c>
      <c r="Q18" s="4" t="s">
        <v>443</v>
      </c>
      <c r="R18" s="4" t="s">
        <v>456</v>
      </c>
    </row>
    <row r="19" spans="1:18" s="6" customFormat="1" x14ac:dyDescent="0.25">
      <c r="A19" s="4" t="s">
        <v>145</v>
      </c>
      <c r="B19" s="4" t="s">
        <v>453</v>
      </c>
      <c r="C19" s="4" t="s">
        <v>485</v>
      </c>
      <c r="D19" s="4" t="s">
        <v>500</v>
      </c>
      <c r="E19" s="4" t="s">
        <v>416</v>
      </c>
      <c r="F19" s="4" t="s">
        <v>483</v>
      </c>
      <c r="G19" s="4" t="s">
        <v>471</v>
      </c>
      <c r="H19" s="4" t="s">
        <v>394</v>
      </c>
      <c r="I19" s="4" t="s">
        <v>433</v>
      </c>
      <c r="J19" s="4" t="s">
        <v>452</v>
      </c>
      <c r="K19" s="4" t="s">
        <v>391</v>
      </c>
      <c r="L19" s="4" t="s">
        <v>455</v>
      </c>
      <c r="M19" s="4" t="s">
        <v>500</v>
      </c>
      <c r="N19" s="4" t="s">
        <v>434</v>
      </c>
      <c r="O19" s="4" t="s">
        <v>411</v>
      </c>
      <c r="P19" s="4" t="s">
        <v>404</v>
      </c>
      <c r="Q19" s="4" t="s">
        <v>461</v>
      </c>
      <c r="R19" s="4" t="s">
        <v>454</v>
      </c>
    </row>
    <row r="20" spans="1:18" s="6" customFormat="1" x14ac:dyDescent="0.25">
      <c r="A20" s="4" t="s">
        <v>146</v>
      </c>
      <c r="B20" s="4" t="s">
        <v>521</v>
      </c>
      <c r="C20" s="4" t="s">
        <v>509</v>
      </c>
      <c r="D20" s="4" t="s">
        <v>482</v>
      </c>
      <c r="E20" s="4" t="s">
        <v>403</v>
      </c>
      <c r="F20" s="4" t="s">
        <v>402</v>
      </c>
      <c r="G20" s="4" t="s">
        <v>399</v>
      </c>
      <c r="H20" s="4" t="s">
        <v>426</v>
      </c>
      <c r="I20" s="4" t="s">
        <v>433</v>
      </c>
      <c r="J20" s="4" t="s">
        <v>692</v>
      </c>
      <c r="K20" s="4" t="s">
        <v>390</v>
      </c>
      <c r="L20" s="4" t="s">
        <v>484</v>
      </c>
      <c r="M20" s="4" t="s">
        <v>500</v>
      </c>
      <c r="N20" s="4" t="s">
        <v>438</v>
      </c>
      <c r="O20" s="4" t="s">
        <v>502</v>
      </c>
      <c r="P20" s="4" t="s">
        <v>414</v>
      </c>
      <c r="Q20" s="4" t="s">
        <v>421</v>
      </c>
      <c r="R20" s="4" t="s">
        <v>453</v>
      </c>
    </row>
    <row r="21" spans="1:18" s="6" customFormat="1" x14ac:dyDescent="0.25">
      <c r="A21" s="4" t="s">
        <v>147</v>
      </c>
      <c r="B21" s="4" t="s">
        <v>448</v>
      </c>
      <c r="C21" s="4" t="s">
        <v>412</v>
      </c>
      <c r="D21" s="4" t="s">
        <v>472</v>
      </c>
      <c r="E21" s="4" t="s">
        <v>405</v>
      </c>
      <c r="F21" s="4" t="s">
        <v>400</v>
      </c>
      <c r="G21" s="4" t="s">
        <v>471</v>
      </c>
      <c r="H21" s="4" t="s">
        <v>427</v>
      </c>
      <c r="I21" s="4" t="s">
        <v>433</v>
      </c>
      <c r="J21" s="4" t="s">
        <v>692</v>
      </c>
      <c r="K21" s="4" t="s">
        <v>390</v>
      </c>
      <c r="L21" s="4" t="s">
        <v>496</v>
      </c>
      <c r="M21" s="4" t="s">
        <v>402</v>
      </c>
      <c r="N21" s="4" t="s">
        <v>463</v>
      </c>
      <c r="O21" s="4" t="s">
        <v>505</v>
      </c>
      <c r="P21" s="4" t="s">
        <v>419</v>
      </c>
      <c r="Q21" s="4" t="s">
        <v>525</v>
      </c>
      <c r="R21" s="4" t="s">
        <v>452</v>
      </c>
    </row>
    <row r="22" spans="1:18" s="6" customFormat="1" x14ac:dyDescent="0.25">
      <c r="A22" s="4" t="s">
        <v>148</v>
      </c>
      <c r="B22" s="4" t="s">
        <v>493</v>
      </c>
      <c r="C22" s="4" t="s">
        <v>420</v>
      </c>
      <c r="D22" s="4" t="s">
        <v>482</v>
      </c>
      <c r="E22" s="4" t="s">
        <v>409</v>
      </c>
      <c r="F22" s="4" t="s">
        <v>468</v>
      </c>
      <c r="G22" s="4" t="s">
        <v>469</v>
      </c>
      <c r="H22" s="4" t="s">
        <v>427</v>
      </c>
      <c r="I22" s="4" t="s">
        <v>433</v>
      </c>
      <c r="J22" s="4" t="s">
        <v>441</v>
      </c>
      <c r="K22" s="4" t="s">
        <v>390</v>
      </c>
      <c r="L22" s="4" t="s">
        <v>453</v>
      </c>
      <c r="M22" s="4" t="s">
        <v>473</v>
      </c>
      <c r="N22" s="4" t="s">
        <v>465</v>
      </c>
      <c r="O22" s="4" t="s">
        <v>415</v>
      </c>
      <c r="P22" s="4" t="s">
        <v>408</v>
      </c>
      <c r="Q22" s="4" t="s">
        <v>526</v>
      </c>
      <c r="R22" s="4" t="s">
        <v>449</v>
      </c>
    </row>
    <row r="23" spans="1:18" s="6" customFormat="1" x14ac:dyDescent="0.25">
      <c r="A23" s="4" t="s">
        <v>149</v>
      </c>
      <c r="B23" s="4" t="s">
        <v>521</v>
      </c>
      <c r="C23" s="4" t="s">
        <v>503</v>
      </c>
      <c r="D23" s="4" t="s">
        <v>472</v>
      </c>
      <c r="E23" s="4" t="s">
        <v>511</v>
      </c>
      <c r="F23" s="4" t="s">
        <v>399</v>
      </c>
      <c r="G23" s="4" t="s">
        <v>469</v>
      </c>
      <c r="H23" s="4" t="s">
        <v>431</v>
      </c>
      <c r="I23" s="4" t="s">
        <v>433</v>
      </c>
      <c r="J23" s="4" t="s">
        <v>486</v>
      </c>
      <c r="K23" s="4" t="s">
        <v>388</v>
      </c>
      <c r="L23" s="4" t="s">
        <v>445</v>
      </c>
      <c r="M23" s="4" t="s">
        <v>480</v>
      </c>
      <c r="N23" s="4" t="s">
        <v>466</v>
      </c>
      <c r="O23" s="4" t="s">
        <v>407</v>
      </c>
      <c r="P23" s="4" t="s">
        <v>515</v>
      </c>
      <c r="Q23" s="4" t="s">
        <v>410</v>
      </c>
      <c r="R23" s="4" t="s">
        <v>448</v>
      </c>
    </row>
    <row r="24" spans="1:18" s="6" customFormat="1" x14ac:dyDescent="0.25">
      <c r="A24" s="4" t="s">
        <v>150</v>
      </c>
      <c r="B24" s="4" t="s">
        <v>446</v>
      </c>
      <c r="C24" s="4" t="s">
        <v>404</v>
      </c>
      <c r="D24" s="4" t="s">
        <v>483</v>
      </c>
      <c r="E24" s="4" t="s">
        <v>512</v>
      </c>
      <c r="F24" s="4" t="s">
        <v>491</v>
      </c>
      <c r="G24" s="4" t="s">
        <v>398</v>
      </c>
      <c r="H24" s="4" t="s">
        <v>434</v>
      </c>
      <c r="I24" s="4" t="s">
        <v>433</v>
      </c>
      <c r="J24" s="4" t="s">
        <v>504</v>
      </c>
      <c r="K24" s="4" t="s">
        <v>387</v>
      </c>
      <c r="L24" s="4" t="s">
        <v>508</v>
      </c>
      <c r="M24" s="4" t="s">
        <v>433</v>
      </c>
      <c r="N24" s="4" t="s">
        <v>460</v>
      </c>
      <c r="O24" s="4" t="s">
        <v>528</v>
      </c>
      <c r="P24" s="4" t="s">
        <v>497</v>
      </c>
      <c r="Q24" s="4" t="s">
        <v>417</v>
      </c>
      <c r="R24" s="4" t="s">
        <v>448</v>
      </c>
    </row>
    <row r="25" spans="1:18" s="6" customFormat="1" x14ac:dyDescent="0.25">
      <c r="A25" s="4" t="s">
        <v>151</v>
      </c>
      <c r="B25" s="4" t="s">
        <v>692</v>
      </c>
      <c r="C25" s="4" t="s">
        <v>418</v>
      </c>
      <c r="D25" s="4" t="s">
        <v>402</v>
      </c>
      <c r="E25" s="4" t="s">
        <v>513</v>
      </c>
      <c r="F25" s="4" t="s">
        <v>471</v>
      </c>
      <c r="G25" s="4" t="s">
        <v>469</v>
      </c>
      <c r="H25" s="4" t="s">
        <v>438</v>
      </c>
      <c r="I25" s="4" t="s">
        <v>433</v>
      </c>
      <c r="J25" s="4" t="s">
        <v>414</v>
      </c>
      <c r="K25" s="4" t="s">
        <v>386</v>
      </c>
      <c r="L25" s="4" t="s">
        <v>446</v>
      </c>
      <c r="M25" s="4" t="s">
        <v>433</v>
      </c>
      <c r="N25" s="4" t="s">
        <v>450</v>
      </c>
      <c r="O25" s="4" t="s">
        <v>507</v>
      </c>
      <c r="P25" s="4" t="s">
        <v>660</v>
      </c>
      <c r="Q25" s="4" t="s">
        <v>413</v>
      </c>
      <c r="R25" s="4" t="s">
        <v>485</v>
      </c>
    </row>
    <row r="26" spans="1:18" s="6" customFormat="1" x14ac:dyDescent="0.25">
      <c r="A26" s="4" t="s">
        <v>152</v>
      </c>
      <c r="B26" s="4" t="s">
        <v>442</v>
      </c>
      <c r="C26" s="4" t="s">
        <v>413</v>
      </c>
      <c r="D26" s="4" t="s">
        <v>491</v>
      </c>
      <c r="E26" s="4" t="s">
        <v>514</v>
      </c>
      <c r="F26" s="4" t="s">
        <v>396</v>
      </c>
      <c r="G26" s="4" t="s">
        <v>436</v>
      </c>
      <c r="H26" s="4" t="s">
        <v>460</v>
      </c>
      <c r="I26" s="4" t="s">
        <v>433</v>
      </c>
      <c r="J26" s="4" t="s">
        <v>529</v>
      </c>
      <c r="K26" s="4" t="s">
        <v>383</v>
      </c>
      <c r="L26" s="4" t="s">
        <v>485</v>
      </c>
      <c r="M26" s="4" t="s">
        <v>433</v>
      </c>
      <c r="N26" s="4" t="s">
        <v>466</v>
      </c>
      <c r="O26" s="4" t="s">
        <v>406</v>
      </c>
      <c r="P26" s="4" t="s">
        <v>523</v>
      </c>
      <c r="Q26" s="4" t="s">
        <v>451</v>
      </c>
      <c r="R26" s="4" t="s">
        <v>510</v>
      </c>
    </row>
    <row r="27" spans="1:18" s="6" customFormat="1" x14ac:dyDescent="0.25">
      <c r="A27" s="4" t="s">
        <v>153</v>
      </c>
      <c r="B27" s="4" t="s">
        <v>444</v>
      </c>
      <c r="C27" s="4" t="s">
        <v>506</v>
      </c>
      <c r="D27" s="4" t="s">
        <v>399</v>
      </c>
      <c r="E27" s="4" t="s">
        <v>515</v>
      </c>
      <c r="F27" s="4" t="s">
        <v>395</v>
      </c>
      <c r="G27" s="4" t="s">
        <v>383</v>
      </c>
      <c r="H27" s="4" t="s">
        <v>460</v>
      </c>
      <c r="I27" s="4" t="s">
        <v>433</v>
      </c>
      <c r="J27" s="4" t="s">
        <v>517</v>
      </c>
      <c r="K27" s="4" t="s">
        <v>424</v>
      </c>
      <c r="L27" s="4" t="s">
        <v>433</v>
      </c>
      <c r="M27" s="4" t="s">
        <v>433</v>
      </c>
      <c r="N27" s="4" t="s">
        <v>481</v>
      </c>
      <c r="O27" s="4" t="s">
        <v>519</v>
      </c>
      <c r="P27" s="4" t="s">
        <v>498</v>
      </c>
      <c r="Q27" s="4" t="s">
        <v>415</v>
      </c>
      <c r="R27" s="4" t="s">
        <v>439</v>
      </c>
    </row>
    <row r="28" spans="1:18" s="6" customFormat="1" x14ac:dyDescent="0.25">
      <c r="A28" s="4" t="s">
        <v>78</v>
      </c>
      <c r="B28" s="4" t="s">
        <v>433</v>
      </c>
      <c r="C28" s="4" t="s">
        <v>407</v>
      </c>
      <c r="D28" s="4" t="s">
        <v>396</v>
      </c>
      <c r="E28" s="4" t="s">
        <v>433</v>
      </c>
      <c r="F28" s="4" t="s">
        <v>433</v>
      </c>
      <c r="G28" s="4" t="s">
        <v>426</v>
      </c>
      <c r="H28" s="4" t="s">
        <v>433</v>
      </c>
      <c r="I28" s="4" t="s">
        <v>433</v>
      </c>
      <c r="J28" s="4" t="s">
        <v>518</v>
      </c>
      <c r="K28" s="4" t="s">
        <v>430</v>
      </c>
      <c r="L28" s="4" t="s">
        <v>433</v>
      </c>
      <c r="M28" s="4" t="s">
        <v>433</v>
      </c>
      <c r="N28" s="4" t="s">
        <v>433</v>
      </c>
      <c r="O28" s="4" t="s">
        <v>527</v>
      </c>
      <c r="P28" s="4" t="s">
        <v>524</v>
      </c>
      <c r="Q28" s="4" t="s">
        <v>433</v>
      </c>
      <c r="R28" s="4" t="s">
        <v>503</v>
      </c>
    </row>
    <row r="29" spans="1:18" s="6" customFormat="1" x14ac:dyDescent="0.25">
      <c r="A29" s="4" t="s">
        <v>154</v>
      </c>
      <c r="B29" s="4" t="s">
        <v>433</v>
      </c>
      <c r="C29" s="4" t="s">
        <v>691</v>
      </c>
      <c r="D29" s="4" t="s">
        <v>433</v>
      </c>
      <c r="E29" s="4" t="s">
        <v>433</v>
      </c>
      <c r="F29" s="4" t="s">
        <v>433</v>
      </c>
      <c r="G29" s="4" t="s">
        <v>428</v>
      </c>
      <c r="H29" s="4" t="s">
        <v>433</v>
      </c>
      <c r="I29" s="4" t="s">
        <v>433</v>
      </c>
      <c r="J29" s="4" t="s">
        <v>691</v>
      </c>
      <c r="K29" s="4" t="s">
        <v>431</v>
      </c>
      <c r="L29" s="4" t="s">
        <v>433</v>
      </c>
      <c r="M29" s="4" t="s">
        <v>433</v>
      </c>
      <c r="N29" s="4" t="s">
        <v>433</v>
      </c>
      <c r="O29" s="4" t="s">
        <v>530</v>
      </c>
      <c r="P29" s="4" t="s">
        <v>531</v>
      </c>
      <c r="Q29" s="4" t="s">
        <v>433</v>
      </c>
      <c r="R29" s="4" t="s">
        <v>499</v>
      </c>
    </row>
    <row r="30" spans="1:18" x14ac:dyDescent="0.25">
      <c r="A30" s="4" t="s">
        <v>694</v>
      </c>
      <c r="B30" s="4" t="s">
        <v>433</v>
      </c>
      <c r="C30" s="4" t="s">
        <v>433</v>
      </c>
      <c r="D30" s="4" t="s">
        <v>433</v>
      </c>
      <c r="E30" s="4" t="s">
        <v>433</v>
      </c>
      <c r="F30" s="4" t="s">
        <v>433</v>
      </c>
      <c r="G30" s="4" t="s">
        <v>462</v>
      </c>
      <c r="H30" s="4" t="s">
        <v>433</v>
      </c>
      <c r="I30" s="4" t="s">
        <v>433</v>
      </c>
      <c r="J30" s="4" t="s">
        <v>693</v>
      </c>
      <c r="K30" s="4" t="s">
        <v>433</v>
      </c>
      <c r="L30" s="4" t="s">
        <v>433</v>
      </c>
      <c r="M30" s="4" t="s">
        <v>433</v>
      </c>
      <c r="N30" s="4" t="s">
        <v>433</v>
      </c>
      <c r="O30" s="4" t="s">
        <v>693</v>
      </c>
      <c r="P30" s="4" t="s">
        <v>696</v>
      </c>
      <c r="Q30" s="4" t="s">
        <v>433</v>
      </c>
      <c r="R30" s="4" t="s">
        <v>414</v>
      </c>
    </row>
    <row r="31" spans="1:18" x14ac:dyDescent="0.25">
      <c r="A31" s="4" t="s">
        <v>695</v>
      </c>
      <c r="B31" s="4" t="s">
        <v>433</v>
      </c>
      <c r="C31" s="4" t="s">
        <v>433</v>
      </c>
      <c r="D31" s="4" t="s">
        <v>433</v>
      </c>
      <c r="E31" s="4" t="s">
        <v>433</v>
      </c>
      <c r="F31" s="4" t="s">
        <v>433</v>
      </c>
      <c r="G31" s="4" t="s">
        <v>433</v>
      </c>
      <c r="H31" s="4" t="s">
        <v>433</v>
      </c>
      <c r="I31" s="4" t="s">
        <v>433</v>
      </c>
      <c r="J31" s="4" t="s">
        <v>433</v>
      </c>
      <c r="K31" s="4" t="s">
        <v>433</v>
      </c>
      <c r="L31" s="4" t="s">
        <v>433</v>
      </c>
      <c r="M31" s="4" t="s">
        <v>433</v>
      </c>
      <c r="N31" s="4" t="s">
        <v>433</v>
      </c>
      <c r="O31" s="4" t="s">
        <v>433</v>
      </c>
      <c r="P31" s="4" t="s">
        <v>433</v>
      </c>
      <c r="Q31" s="4" t="s">
        <v>433</v>
      </c>
      <c r="R31" s="4" t="s">
        <v>415</v>
      </c>
    </row>
    <row r="32" spans="1:18" x14ac:dyDescent="0.25">
      <c r="A32" s="5"/>
    </row>
  </sheetData>
  <hyperlinks>
    <hyperlink ref="A1" location="Inhalt!A1" display="Zurück zur Übersichtsseite" xr:uid="{00000000-0004-0000-10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6" width="6" style="3" customWidth="1"/>
    <col min="17" max="18" width="5.5703125" style="3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182</v>
      </c>
      <c r="B2" s="21" t="str">
        <f>Inhalt!B17</f>
        <v>Erneuerbare Energien</v>
      </c>
    </row>
    <row r="3" spans="1:33" s="21" customFormat="1" x14ac:dyDescent="0.25">
      <c r="A3" s="21" t="s">
        <v>723</v>
      </c>
      <c r="B3" s="21" t="str">
        <f>Inhalt!C17</f>
        <v>Anteil erneuerbarer Energien am Stromverbrauch</v>
      </c>
    </row>
    <row r="4" spans="1:33" s="21" customFormat="1" x14ac:dyDescent="0.25">
      <c r="A4" s="21" t="s">
        <v>766</v>
      </c>
      <c r="B4" s="21" t="str">
        <f>Inhalt!D17</f>
        <v>[%]</v>
      </c>
    </row>
    <row r="5" spans="1:33" s="21" customFormat="1" x14ac:dyDescent="0.25">
      <c r="A5" s="21" t="s">
        <v>726</v>
      </c>
      <c r="B5" s="21" t="str">
        <f>Inhalt!E17</f>
        <v>LAK -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1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6" customFormat="1" x14ac:dyDescent="0.25">
      <c r="A13" s="4" t="s">
        <v>124</v>
      </c>
      <c r="B13" s="4">
        <v>8.1</v>
      </c>
      <c r="C13" s="4">
        <v>15.9</v>
      </c>
      <c r="D13" s="4"/>
      <c r="E13" s="4"/>
      <c r="F13" s="4">
        <v>1.6</v>
      </c>
      <c r="G13" s="4"/>
      <c r="H13" s="4">
        <v>0.8</v>
      </c>
      <c r="I13" s="4"/>
      <c r="J13" s="4"/>
      <c r="K13" s="4">
        <v>0.3</v>
      </c>
      <c r="L13" s="4"/>
      <c r="M13" s="4"/>
      <c r="N13" s="4">
        <v>0.2</v>
      </c>
      <c r="O13" s="4"/>
      <c r="P13" s="4">
        <v>1.5</v>
      </c>
      <c r="Q13" s="4"/>
      <c r="R13" s="4">
        <v>3.6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6" customFormat="1" x14ac:dyDescent="0.25">
      <c r="A14" s="4" t="s">
        <v>125</v>
      </c>
      <c r="B14" s="4">
        <v>7.5</v>
      </c>
      <c r="C14" s="4">
        <v>14.1</v>
      </c>
      <c r="D14" s="4"/>
      <c r="E14" s="4"/>
      <c r="F14" s="4">
        <v>1.4</v>
      </c>
      <c r="G14" s="4"/>
      <c r="H14" s="4"/>
      <c r="I14" s="4"/>
      <c r="J14" s="4"/>
      <c r="K14" s="4">
        <v>0.4</v>
      </c>
      <c r="L14" s="4"/>
      <c r="M14" s="4"/>
      <c r="N14" s="4">
        <v>0.2</v>
      </c>
      <c r="O14" s="4">
        <v>0</v>
      </c>
      <c r="P14" s="4">
        <v>1.3</v>
      </c>
      <c r="Q14" s="4">
        <v>0.8</v>
      </c>
      <c r="R14" s="4">
        <v>3.2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6" customFormat="1" x14ac:dyDescent="0.25">
      <c r="A15" s="4" t="s">
        <v>126</v>
      </c>
      <c r="B15" s="4">
        <v>8.1</v>
      </c>
      <c r="C15" s="4">
        <v>16.7</v>
      </c>
      <c r="D15" s="4"/>
      <c r="E15" s="4"/>
      <c r="F15" s="4">
        <v>1.5</v>
      </c>
      <c r="G15" s="4"/>
      <c r="H15" s="4"/>
      <c r="I15" s="4"/>
      <c r="J15" s="4"/>
      <c r="K15" s="4">
        <v>0.5</v>
      </c>
      <c r="L15" s="4"/>
      <c r="M15" s="4"/>
      <c r="N15" s="4">
        <v>0.3</v>
      </c>
      <c r="O15" s="4">
        <v>0.1</v>
      </c>
      <c r="P15" s="4">
        <v>1.3</v>
      </c>
      <c r="Q15" s="4">
        <v>1.6</v>
      </c>
      <c r="R15" s="4">
        <v>3.8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6" customFormat="1" x14ac:dyDescent="0.25">
      <c r="A16" s="4" t="s">
        <v>127</v>
      </c>
      <c r="B16" s="4">
        <v>7</v>
      </c>
      <c r="C16" s="4">
        <v>17.7</v>
      </c>
      <c r="D16" s="4"/>
      <c r="E16" s="4"/>
      <c r="F16" s="4">
        <v>1.8</v>
      </c>
      <c r="G16" s="4"/>
      <c r="H16" s="4"/>
      <c r="I16" s="4"/>
      <c r="J16" s="4"/>
      <c r="K16" s="4">
        <v>0.5</v>
      </c>
      <c r="L16" s="4"/>
      <c r="M16" s="4"/>
      <c r="N16" s="4">
        <v>0.2</v>
      </c>
      <c r="O16" s="4">
        <v>0.1</v>
      </c>
      <c r="P16" s="4">
        <v>2.1</v>
      </c>
      <c r="Q16" s="4">
        <v>1.8</v>
      </c>
      <c r="R16" s="4">
        <v>4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6" customFormat="1" x14ac:dyDescent="0.25">
      <c r="A17" s="4" t="s">
        <v>128</v>
      </c>
      <c r="B17" s="4">
        <v>7.5</v>
      </c>
      <c r="C17" s="4">
        <v>17.399999999999999</v>
      </c>
      <c r="D17" s="4"/>
      <c r="E17" s="4"/>
      <c r="F17" s="4">
        <v>1.6</v>
      </c>
      <c r="G17" s="4"/>
      <c r="H17" s="4"/>
      <c r="I17" s="4"/>
      <c r="J17" s="4"/>
      <c r="K17" s="4">
        <v>0.5</v>
      </c>
      <c r="L17" s="4"/>
      <c r="M17" s="4"/>
      <c r="N17" s="4">
        <v>0.4</v>
      </c>
      <c r="O17" s="4">
        <v>0.1</v>
      </c>
      <c r="P17" s="4">
        <v>2.9</v>
      </c>
      <c r="Q17" s="4">
        <v>2.6</v>
      </c>
      <c r="R17" s="4">
        <v>4.3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6" customFormat="1" x14ac:dyDescent="0.25">
      <c r="A18" s="4" t="s">
        <v>129</v>
      </c>
      <c r="B18" s="4">
        <v>7.8</v>
      </c>
      <c r="C18" s="4">
        <v>18.7</v>
      </c>
      <c r="D18" s="4"/>
      <c r="E18" s="4"/>
      <c r="F18" s="4">
        <v>1.7</v>
      </c>
      <c r="G18" s="4"/>
      <c r="H18" s="4">
        <v>1.5</v>
      </c>
      <c r="I18" s="4"/>
      <c r="J18" s="4"/>
      <c r="K18" s="4">
        <v>0.8</v>
      </c>
      <c r="L18" s="4"/>
      <c r="M18" s="4"/>
      <c r="N18" s="4">
        <v>0.9</v>
      </c>
      <c r="O18" s="4">
        <v>0.2</v>
      </c>
      <c r="P18" s="4">
        <v>3.8</v>
      </c>
      <c r="Q18" s="4">
        <v>2.8</v>
      </c>
      <c r="R18" s="4">
        <v>4.5999999999999996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6" customFormat="1" x14ac:dyDescent="0.25">
      <c r="A19" s="4" t="s">
        <v>130</v>
      </c>
      <c r="B19" s="4">
        <v>6.6</v>
      </c>
      <c r="C19" s="4">
        <v>17</v>
      </c>
      <c r="D19" s="4"/>
      <c r="E19" s="4"/>
      <c r="F19" s="4">
        <v>1.7</v>
      </c>
      <c r="G19" s="4"/>
      <c r="H19" s="4">
        <v>1.4</v>
      </c>
      <c r="I19" s="4"/>
      <c r="J19" s="4"/>
      <c r="K19" s="4">
        <v>0.7</v>
      </c>
      <c r="L19" s="4"/>
      <c r="M19" s="4"/>
      <c r="N19" s="4">
        <v>1.1000000000000001</v>
      </c>
      <c r="O19" s="4">
        <v>0.4</v>
      </c>
      <c r="P19" s="4">
        <v>4</v>
      </c>
      <c r="Q19" s="4">
        <v>2.2999999999999998</v>
      </c>
      <c r="R19" s="4">
        <v>4.2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6" customFormat="1" x14ac:dyDescent="0.25">
      <c r="A20" s="4" t="s">
        <v>131</v>
      </c>
      <c r="B20" s="4">
        <v>7.4</v>
      </c>
      <c r="C20" s="4">
        <v>16.5</v>
      </c>
      <c r="D20" s="4"/>
      <c r="E20" s="4"/>
      <c r="F20" s="4">
        <v>1.6</v>
      </c>
      <c r="G20" s="4"/>
      <c r="H20" s="4">
        <v>1.5</v>
      </c>
      <c r="I20" s="4"/>
      <c r="J20" s="4"/>
      <c r="K20" s="4">
        <v>0.8</v>
      </c>
      <c r="L20" s="4"/>
      <c r="M20" s="4"/>
      <c r="N20" s="4">
        <v>1.4</v>
      </c>
      <c r="O20" s="4">
        <v>0.7</v>
      </c>
      <c r="P20" s="4">
        <v>8.8000000000000007</v>
      </c>
      <c r="Q20" s="4">
        <v>2.7</v>
      </c>
      <c r="R20" s="4">
        <v>4.4000000000000004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6" customFormat="1" x14ac:dyDescent="0.25">
      <c r="A21" s="4" t="s">
        <v>132</v>
      </c>
      <c r="B21" s="4">
        <v>6.3</v>
      </c>
      <c r="C21" s="4">
        <v>17.3</v>
      </c>
      <c r="D21" s="4"/>
      <c r="E21" s="4"/>
      <c r="F21" s="4">
        <v>1.8</v>
      </c>
      <c r="G21" s="4"/>
      <c r="H21" s="4">
        <v>1.9</v>
      </c>
      <c r="I21" s="4"/>
      <c r="J21" s="4"/>
      <c r="K21" s="4">
        <v>1</v>
      </c>
      <c r="L21" s="4"/>
      <c r="M21" s="4"/>
      <c r="N21" s="4">
        <v>2.2000000000000002</v>
      </c>
      <c r="O21" s="4">
        <v>1.3</v>
      </c>
      <c r="P21" s="4">
        <v>11.4</v>
      </c>
      <c r="Q21" s="4">
        <v>3.4</v>
      </c>
      <c r="R21" s="4">
        <v>4.7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6" customFormat="1" x14ac:dyDescent="0.25">
      <c r="A22" s="4" t="s">
        <v>133</v>
      </c>
      <c r="B22" s="4">
        <v>7.2</v>
      </c>
      <c r="C22" s="4">
        <v>19.100000000000001</v>
      </c>
      <c r="D22" s="4"/>
      <c r="E22" s="4"/>
      <c r="F22" s="4">
        <v>1.9</v>
      </c>
      <c r="G22" s="4"/>
      <c r="H22" s="4">
        <v>2.1</v>
      </c>
      <c r="I22" s="4"/>
      <c r="J22" s="4"/>
      <c r="K22" s="4">
        <v>1.1000000000000001</v>
      </c>
      <c r="L22" s="4"/>
      <c r="M22" s="4"/>
      <c r="N22" s="4">
        <v>2.7</v>
      </c>
      <c r="O22" s="4">
        <v>2</v>
      </c>
      <c r="P22" s="4">
        <v>11.9</v>
      </c>
      <c r="Q22" s="4">
        <v>3.7</v>
      </c>
      <c r="R22" s="4">
        <v>5.2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6" customFormat="1" x14ac:dyDescent="0.25">
      <c r="A23" s="4" t="s">
        <v>134</v>
      </c>
      <c r="B23" s="4">
        <v>11.6</v>
      </c>
      <c r="C23" s="4">
        <v>19.100000000000001</v>
      </c>
      <c r="D23" s="4"/>
      <c r="E23" s="4"/>
      <c r="F23" s="4">
        <v>1.9</v>
      </c>
      <c r="G23" s="4"/>
      <c r="H23" s="4">
        <v>2.2000000000000002</v>
      </c>
      <c r="I23" s="4"/>
      <c r="J23" s="4"/>
      <c r="K23" s="4">
        <v>1.1000000000000001</v>
      </c>
      <c r="L23" s="4"/>
      <c r="M23" s="4"/>
      <c r="N23" s="4">
        <v>3</v>
      </c>
      <c r="O23" s="4">
        <v>4.5999999999999996</v>
      </c>
      <c r="P23" s="4">
        <v>16.3</v>
      </c>
      <c r="Q23" s="4">
        <v>7.4</v>
      </c>
      <c r="R23" s="4">
        <v>6.5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6" customFormat="1" x14ac:dyDescent="0.25">
      <c r="A24" s="4" t="s">
        <v>135</v>
      </c>
      <c r="B24" s="4">
        <v>8.6999999999999993</v>
      </c>
      <c r="C24" s="4">
        <v>18</v>
      </c>
      <c r="D24" s="4"/>
      <c r="E24" s="4"/>
      <c r="F24" s="4">
        <v>2.6</v>
      </c>
      <c r="G24" s="4"/>
      <c r="H24" s="4">
        <v>2.8</v>
      </c>
      <c r="I24" s="4"/>
      <c r="J24" s="4"/>
      <c r="K24" s="4">
        <v>1.9</v>
      </c>
      <c r="L24" s="4"/>
      <c r="M24" s="4"/>
      <c r="N24" s="4">
        <v>3.7</v>
      </c>
      <c r="O24" s="4">
        <v>6.4</v>
      </c>
      <c r="P24" s="4">
        <v>15.4</v>
      </c>
      <c r="Q24" s="4">
        <v>8</v>
      </c>
      <c r="R24" s="4">
        <v>6.6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6" customFormat="1" x14ac:dyDescent="0.25">
      <c r="A25" s="4" t="s">
        <v>136</v>
      </c>
      <c r="B25" s="4">
        <v>8.6</v>
      </c>
      <c r="C25" s="4">
        <v>20.6</v>
      </c>
      <c r="D25" s="4"/>
      <c r="E25" s="4"/>
      <c r="F25" s="4">
        <v>2.2000000000000002</v>
      </c>
      <c r="G25" s="4"/>
      <c r="H25" s="4">
        <v>2.9</v>
      </c>
      <c r="I25" s="4"/>
      <c r="J25" s="4"/>
      <c r="K25" s="4">
        <v>3.3</v>
      </c>
      <c r="L25" s="4"/>
      <c r="M25" s="4"/>
      <c r="N25" s="4">
        <v>5</v>
      </c>
      <c r="O25" s="4">
        <v>10.199999999999999</v>
      </c>
      <c r="P25" s="4">
        <v>22.1</v>
      </c>
      <c r="Q25" s="4">
        <v>8.3000000000000007</v>
      </c>
      <c r="R25" s="4">
        <v>7.8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6" customFormat="1" x14ac:dyDescent="0.25">
      <c r="A26" s="4" t="s">
        <v>137</v>
      </c>
      <c r="B26" s="4">
        <v>6.2</v>
      </c>
      <c r="C26" s="4">
        <v>18.2</v>
      </c>
      <c r="D26" s="4">
        <v>0.6</v>
      </c>
      <c r="E26" s="4">
        <v>14</v>
      </c>
      <c r="F26" s="4">
        <v>2.2999999999999998</v>
      </c>
      <c r="G26" s="4">
        <v>1.1000000000000001</v>
      </c>
      <c r="H26" s="4">
        <v>2.9</v>
      </c>
      <c r="I26" s="4"/>
      <c r="J26" s="4"/>
      <c r="K26" s="4">
        <v>3.6</v>
      </c>
      <c r="L26" s="4"/>
      <c r="M26" s="4">
        <v>3.7</v>
      </c>
      <c r="N26" s="4">
        <v>5</v>
      </c>
      <c r="O26" s="4">
        <v>13.9</v>
      </c>
      <c r="P26" s="4">
        <v>18.100000000000001</v>
      </c>
      <c r="Q26" s="4">
        <v>7.8</v>
      </c>
      <c r="R26" s="4">
        <v>7.7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6" customFormat="1" x14ac:dyDescent="0.25">
      <c r="A27" s="4" t="s">
        <v>138</v>
      </c>
      <c r="B27" s="4">
        <v>7.3</v>
      </c>
      <c r="C27" s="4">
        <v>19</v>
      </c>
      <c r="D27" s="4">
        <v>0.7</v>
      </c>
      <c r="E27" s="4">
        <v>18.399999999999999</v>
      </c>
      <c r="F27" s="4">
        <v>2.6</v>
      </c>
      <c r="G27" s="4">
        <v>1.2</v>
      </c>
      <c r="H27" s="4">
        <v>3.4</v>
      </c>
      <c r="I27" s="4"/>
      <c r="J27" s="4">
        <v>14.4</v>
      </c>
      <c r="K27" s="4">
        <v>4.8</v>
      </c>
      <c r="L27" s="4">
        <v>7.5</v>
      </c>
      <c r="M27" s="4">
        <v>4.2</v>
      </c>
      <c r="N27" s="4">
        <v>7</v>
      </c>
      <c r="O27" s="4">
        <v>15.7</v>
      </c>
      <c r="P27" s="4">
        <v>23.3</v>
      </c>
      <c r="Q27" s="4">
        <v>11.3</v>
      </c>
      <c r="R27" s="4">
        <v>9.4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6" customFormat="1" x14ac:dyDescent="0.25">
      <c r="A28" s="4" t="s">
        <v>139</v>
      </c>
      <c r="B28" s="4">
        <v>8.6</v>
      </c>
      <c r="C28" s="4">
        <v>18.399999999999999</v>
      </c>
      <c r="D28" s="4">
        <v>0.7</v>
      </c>
      <c r="E28" s="4">
        <v>22.2</v>
      </c>
      <c r="F28" s="4">
        <v>3.9</v>
      </c>
      <c r="G28" s="4">
        <v>1.3</v>
      </c>
      <c r="H28" s="4">
        <v>3.8</v>
      </c>
      <c r="I28" s="4"/>
      <c r="J28" s="4"/>
      <c r="K28" s="4">
        <v>5.7</v>
      </c>
      <c r="L28" s="4">
        <v>7.9</v>
      </c>
      <c r="M28" s="4">
        <v>3.2</v>
      </c>
      <c r="N28" s="4">
        <v>7.6</v>
      </c>
      <c r="O28" s="4">
        <v>18.8</v>
      </c>
      <c r="P28" s="4">
        <v>22.7</v>
      </c>
      <c r="Q28" s="4">
        <v>11.1</v>
      </c>
      <c r="R28" s="4">
        <v>10.3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6" customFormat="1" x14ac:dyDescent="0.25">
      <c r="A29" s="4" t="s">
        <v>140</v>
      </c>
      <c r="B29" s="4">
        <v>10.1</v>
      </c>
      <c r="C29" s="4">
        <v>20</v>
      </c>
      <c r="D29" s="4">
        <v>0.8</v>
      </c>
      <c r="E29" s="4">
        <v>28.2</v>
      </c>
      <c r="F29" s="4">
        <v>4.2</v>
      </c>
      <c r="G29" s="4">
        <v>2.7</v>
      </c>
      <c r="H29" s="4">
        <v>4.2</v>
      </c>
      <c r="I29" s="4"/>
      <c r="J29" s="4">
        <v>18.600000000000001</v>
      </c>
      <c r="K29" s="4">
        <v>5.8</v>
      </c>
      <c r="L29" s="4">
        <v>10.199999999999999</v>
      </c>
      <c r="M29" s="4">
        <v>4.2</v>
      </c>
      <c r="N29" s="4">
        <v>8.1999999999999993</v>
      </c>
      <c r="O29" s="4">
        <v>22.7</v>
      </c>
      <c r="P29" s="4">
        <v>23.4</v>
      </c>
      <c r="Q29" s="4">
        <v>12.3</v>
      </c>
      <c r="R29" s="4">
        <v>11.7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141</v>
      </c>
      <c r="B30" s="4">
        <v>11.3</v>
      </c>
      <c r="C30" s="4">
        <v>22.1</v>
      </c>
      <c r="D30" s="4">
        <v>0.8</v>
      </c>
      <c r="E30" s="4">
        <v>38.9</v>
      </c>
      <c r="F30" s="4">
        <v>5</v>
      </c>
      <c r="G30" s="4">
        <v>2.7</v>
      </c>
      <c r="H30" s="4">
        <v>5.4</v>
      </c>
      <c r="I30" s="4"/>
      <c r="J30" s="4"/>
      <c r="K30" s="4">
        <v>6.1</v>
      </c>
      <c r="L30" s="4">
        <v>12.6</v>
      </c>
      <c r="M30" s="4">
        <v>5.3</v>
      </c>
      <c r="N30" s="4">
        <v>11</v>
      </c>
      <c r="O30" s="4">
        <v>33.799999999999997</v>
      </c>
      <c r="P30" s="4">
        <v>31.2</v>
      </c>
      <c r="Q30" s="4">
        <v>17.8</v>
      </c>
      <c r="R30" s="4">
        <v>14.3</v>
      </c>
    </row>
    <row r="31" spans="1:33" x14ac:dyDescent="0.25">
      <c r="A31" s="4" t="s">
        <v>142</v>
      </c>
      <c r="B31" s="4">
        <v>11.4</v>
      </c>
      <c r="C31" s="4">
        <v>22.6</v>
      </c>
      <c r="D31" s="4"/>
      <c r="E31" s="4">
        <v>37.6</v>
      </c>
      <c r="F31" s="4">
        <v>5.8</v>
      </c>
      <c r="G31" s="4">
        <v>2.7</v>
      </c>
      <c r="H31" s="4">
        <v>5.5</v>
      </c>
      <c r="I31" s="4"/>
      <c r="J31" s="4">
        <v>26.3</v>
      </c>
      <c r="K31" s="4">
        <v>4.7</v>
      </c>
      <c r="L31" s="4">
        <v>13</v>
      </c>
      <c r="M31" s="4">
        <v>4.7</v>
      </c>
      <c r="N31" s="4">
        <v>11.5</v>
      </c>
      <c r="O31" s="4">
        <v>38.299999999999997</v>
      </c>
      <c r="P31" s="4">
        <v>36.5</v>
      </c>
      <c r="Q31" s="4">
        <v>18</v>
      </c>
      <c r="R31" s="4">
        <v>15.2</v>
      </c>
    </row>
    <row r="32" spans="1:33" x14ac:dyDescent="0.25">
      <c r="A32" s="4" t="s">
        <v>143</v>
      </c>
      <c r="B32" s="4">
        <v>12.2</v>
      </c>
      <c r="C32" s="4">
        <v>24.6</v>
      </c>
      <c r="D32" s="4"/>
      <c r="E32" s="4">
        <v>41</v>
      </c>
      <c r="F32" s="4">
        <v>6.1</v>
      </c>
      <c r="G32" s="4">
        <v>2.9</v>
      </c>
      <c r="H32" s="4">
        <v>6.7</v>
      </c>
      <c r="I32" s="4"/>
      <c r="J32" s="4">
        <v>26.6</v>
      </c>
      <c r="K32" s="4">
        <v>8</v>
      </c>
      <c r="L32" s="4">
        <v>14.5</v>
      </c>
      <c r="M32" s="4">
        <v>4.9000000000000004</v>
      </c>
      <c r="N32" s="4">
        <v>12.4</v>
      </c>
      <c r="O32" s="4">
        <v>41.6</v>
      </c>
      <c r="P32" s="4">
        <v>39.200000000000003</v>
      </c>
      <c r="Q32" s="4">
        <v>19.8</v>
      </c>
      <c r="R32" s="4">
        <v>16.5</v>
      </c>
    </row>
    <row r="33" spans="1:18" x14ac:dyDescent="0.25">
      <c r="A33" s="4" t="s">
        <v>144</v>
      </c>
      <c r="B33" s="4">
        <v>13.8</v>
      </c>
      <c r="C33" s="4">
        <v>26.4</v>
      </c>
      <c r="D33" s="4">
        <v>2.2999999999999998</v>
      </c>
      <c r="E33" s="4">
        <v>48.3</v>
      </c>
      <c r="F33" s="4">
        <v>7.1</v>
      </c>
      <c r="G33" s="4">
        <v>2.6</v>
      </c>
      <c r="H33" s="4">
        <v>7.9</v>
      </c>
      <c r="I33" s="4">
        <v>56.7</v>
      </c>
      <c r="J33" s="4">
        <v>27.2</v>
      </c>
      <c r="K33" s="4">
        <v>7.9</v>
      </c>
      <c r="L33" s="4">
        <v>15.3</v>
      </c>
      <c r="M33" s="4">
        <v>5.7</v>
      </c>
      <c r="N33" s="4">
        <v>12.7</v>
      </c>
      <c r="O33" s="4">
        <v>41.7</v>
      </c>
      <c r="P33" s="4">
        <v>42.2</v>
      </c>
      <c r="Q33" s="4">
        <v>19.5</v>
      </c>
      <c r="R33" s="4">
        <v>17.100000000000001</v>
      </c>
    </row>
    <row r="34" spans="1:18" x14ac:dyDescent="0.25">
      <c r="A34" s="4" t="s">
        <v>145</v>
      </c>
      <c r="B34" s="4">
        <v>15.3</v>
      </c>
      <c r="C34" s="4">
        <v>27.7</v>
      </c>
      <c r="D34" s="4">
        <v>2.4</v>
      </c>
      <c r="E34" s="4">
        <v>54.5</v>
      </c>
      <c r="F34" s="4">
        <v>8.8000000000000007</v>
      </c>
      <c r="G34" s="4">
        <v>2.8</v>
      </c>
      <c r="H34" s="4">
        <v>9.6999999999999993</v>
      </c>
      <c r="I34" s="4">
        <v>72.900000000000006</v>
      </c>
      <c r="J34" s="4">
        <v>33.799999999999997</v>
      </c>
      <c r="K34" s="4">
        <v>8.9</v>
      </c>
      <c r="L34" s="4">
        <v>16.8</v>
      </c>
      <c r="M34" s="4">
        <v>6.5</v>
      </c>
      <c r="N34" s="4">
        <v>15.3</v>
      </c>
      <c r="O34" s="4">
        <v>47.4</v>
      </c>
      <c r="P34" s="4">
        <v>54.1</v>
      </c>
      <c r="Q34" s="4">
        <v>23.6</v>
      </c>
      <c r="R34" s="4">
        <v>20.399999999999999</v>
      </c>
    </row>
    <row r="35" spans="1:18" x14ac:dyDescent="0.25">
      <c r="A35" s="4" t="s">
        <v>146</v>
      </c>
      <c r="B35" s="4">
        <v>18.100000000000001</v>
      </c>
      <c r="C35" s="4">
        <v>35.200000000000003</v>
      </c>
      <c r="D35" s="4">
        <v>1.7</v>
      </c>
      <c r="E35" s="4">
        <v>55.8</v>
      </c>
      <c r="F35" s="4">
        <v>9.9</v>
      </c>
      <c r="G35" s="4">
        <v>2.9</v>
      </c>
      <c r="H35" s="4">
        <v>11.1</v>
      </c>
      <c r="I35" s="4">
        <v>90.2</v>
      </c>
      <c r="J35" s="4">
        <v>39.5</v>
      </c>
      <c r="K35" s="4">
        <v>10.8</v>
      </c>
      <c r="L35" s="4">
        <v>20.6</v>
      </c>
      <c r="M35" s="4">
        <v>6.6</v>
      </c>
      <c r="N35" s="4">
        <v>16.100000000000001</v>
      </c>
      <c r="O35" s="4">
        <v>53.1</v>
      </c>
      <c r="P35" s="4">
        <v>61.9</v>
      </c>
      <c r="Q35" s="4">
        <v>25.6</v>
      </c>
      <c r="R35" s="4">
        <v>23.6</v>
      </c>
    </row>
    <row r="36" spans="1:18" x14ac:dyDescent="0.25">
      <c r="A36" s="4" t="s">
        <v>147</v>
      </c>
      <c r="B36" s="4">
        <v>18.899999999999999</v>
      </c>
      <c r="C36" s="4">
        <v>37.1</v>
      </c>
      <c r="D36" s="4">
        <v>1.9</v>
      </c>
      <c r="E36" s="4">
        <v>59.3</v>
      </c>
      <c r="F36" s="4">
        <v>13.2</v>
      </c>
      <c r="G36" s="4">
        <v>2.8</v>
      </c>
      <c r="H36" s="4">
        <v>12.5</v>
      </c>
      <c r="I36" s="4">
        <v>61.1</v>
      </c>
      <c r="J36" s="4">
        <v>40.299999999999997</v>
      </c>
      <c r="K36" s="4">
        <v>10.1</v>
      </c>
      <c r="L36" s="4">
        <v>23.1</v>
      </c>
      <c r="M36" s="4">
        <v>7.6</v>
      </c>
      <c r="N36" s="4">
        <v>17.3</v>
      </c>
      <c r="O36" s="4">
        <v>56.4</v>
      </c>
      <c r="P36" s="4">
        <v>62.9</v>
      </c>
      <c r="Q36" s="4">
        <v>28.9</v>
      </c>
      <c r="R36" s="4">
        <v>25.1</v>
      </c>
    </row>
    <row r="37" spans="1:18" x14ac:dyDescent="0.25">
      <c r="A37" s="4" t="s">
        <v>148</v>
      </c>
      <c r="B37" s="4">
        <v>19.7</v>
      </c>
      <c r="C37" s="4">
        <v>38.4</v>
      </c>
      <c r="D37" s="4">
        <v>2.2000000000000002</v>
      </c>
      <c r="E37" s="4">
        <v>62.2</v>
      </c>
      <c r="F37" s="4">
        <v>13.9</v>
      </c>
      <c r="G37" s="4">
        <v>3.7</v>
      </c>
      <c r="H37" s="4">
        <v>14.2</v>
      </c>
      <c r="I37" s="4">
        <v>63.3</v>
      </c>
      <c r="J37" s="4">
        <v>44.8</v>
      </c>
      <c r="K37" s="4">
        <v>10.5</v>
      </c>
      <c r="L37" s="4">
        <v>25.4</v>
      </c>
      <c r="M37" s="4">
        <v>10.199999999999999</v>
      </c>
      <c r="N37" s="4">
        <v>18.3</v>
      </c>
      <c r="O37" s="4">
        <v>61.4</v>
      </c>
      <c r="P37" s="4">
        <v>75.8</v>
      </c>
      <c r="Q37" s="4">
        <v>30.1</v>
      </c>
      <c r="R37" s="4">
        <v>27.3</v>
      </c>
    </row>
    <row r="38" spans="1:18" x14ac:dyDescent="0.25">
      <c r="A38" s="4" t="s">
        <v>149</v>
      </c>
      <c r="B38" s="4">
        <v>19.899999999999999</v>
      </c>
      <c r="C38" s="4">
        <v>40.299999999999997</v>
      </c>
      <c r="D38" s="4">
        <v>2.5</v>
      </c>
      <c r="E38" s="4">
        <v>69</v>
      </c>
      <c r="F38" s="4">
        <v>15.1</v>
      </c>
      <c r="G38" s="4">
        <v>3.8</v>
      </c>
      <c r="H38" s="4">
        <v>16.399999999999999</v>
      </c>
      <c r="I38" s="4"/>
      <c r="J38" s="4">
        <v>54.3</v>
      </c>
      <c r="K38" s="4">
        <v>12.6</v>
      </c>
      <c r="L38" s="4">
        <v>30.7</v>
      </c>
      <c r="M38" s="4">
        <v>13.1</v>
      </c>
      <c r="N38" s="4">
        <v>20.7</v>
      </c>
      <c r="O38" s="4">
        <v>70.7</v>
      </c>
      <c r="P38" s="4">
        <v>110.6</v>
      </c>
      <c r="Q38" s="4">
        <v>34</v>
      </c>
      <c r="R38" s="4">
        <v>31.4</v>
      </c>
    </row>
    <row r="39" spans="1:18" x14ac:dyDescent="0.25">
      <c r="A39" s="4" t="s">
        <v>150</v>
      </c>
      <c r="B39" s="4">
        <v>21.1</v>
      </c>
      <c r="C39" s="4">
        <v>42.3</v>
      </c>
      <c r="D39" s="4">
        <v>2.5</v>
      </c>
      <c r="E39" s="4">
        <v>69.900000000000006</v>
      </c>
      <c r="F39" s="4">
        <v>13.9</v>
      </c>
      <c r="G39" s="4">
        <v>3.3</v>
      </c>
      <c r="H39" s="4">
        <v>16.899999999999999</v>
      </c>
      <c r="I39" s="4"/>
      <c r="J39" s="4">
        <v>55.7</v>
      </c>
      <c r="K39" s="4">
        <v>12.3</v>
      </c>
      <c r="L39" s="4">
        <v>31.2</v>
      </c>
      <c r="M39" s="4">
        <v>15.6</v>
      </c>
      <c r="N39" s="4">
        <v>19.8</v>
      </c>
      <c r="O39" s="4">
        <v>61.1</v>
      </c>
      <c r="P39" s="4">
        <v>121.4</v>
      </c>
      <c r="Q39" s="4">
        <v>34.299999999999997</v>
      </c>
      <c r="R39" s="4">
        <v>31.6</v>
      </c>
    </row>
    <row r="40" spans="1:18" x14ac:dyDescent="0.25">
      <c r="A40" s="4" t="s">
        <v>151</v>
      </c>
      <c r="B40" s="4">
        <v>22.4</v>
      </c>
      <c r="C40" s="4">
        <v>44.4</v>
      </c>
      <c r="D40" s="4">
        <v>2.7</v>
      </c>
      <c r="E40" s="4">
        <v>82.3</v>
      </c>
      <c r="F40" s="4">
        <v>14.8</v>
      </c>
      <c r="G40" s="4">
        <v>3.7</v>
      </c>
      <c r="H40" s="4">
        <v>19.5</v>
      </c>
      <c r="I40" s="4"/>
      <c r="J40" s="4">
        <v>68.099999999999994</v>
      </c>
      <c r="K40" s="4">
        <v>13.7</v>
      </c>
      <c r="L40" s="4">
        <v>33.9</v>
      </c>
      <c r="M40" s="4"/>
      <c r="N40" s="4">
        <v>21.4</v>
      </c>
      <c r="O40" s="4">
        <v>69.400000000000006</v>
      </c>
      <c r="P40" s="4">
        <v>147.9</v>
      </c>
      <c r="Q40" s="4">
        <v>39.700000000000003</v>
      </c>
      <c r="R40" s="4">
        <v>36</v>
      </c>
    </row>
    <row r="41" spans="1:18" x14ac:dyDescent="0.25">
      <c r="A41" s="4" t="s">
        <v>152</v>
      </c>
      <c r="B41" s="4">
        <v>23</v>
      </c>
      <c r="C41" s="4">
        <v>42.3</v>
      </c>
      <c r="D41" s="4">
        <v>3.4</v>
      </c>
      <c r="E41" s="4">
        <v>86.8</v>
      </c>
      <c r="F41" s="4">
        <v>14.7</v>
      </c>
      <c r="G41" s="4">
        <v>4.5</v>
      </c>
      <c r="H41" s="4">
        <v>22.3</v>
      </c>
      <c r="I41" s="4"/>
      <c r="J41" s="4">
        <v>72.5</v>
      </c>
      <c r="K41" s="4">
        <v>14.2</v>
      </c>
      <c r="L41" s="4">
        <v>35.1</v>
      </c>
      <c r="M41" s="4"/>
      <c r="N41" s="4">
        <v>21.2</v>
      </c>
      <c r="O41" s="4">
        <v>67.8</v>
      </c>
      <c r="P41" s="4">
        <v>137.6</v>
      </c>
      <c r="Q41" s="4">
        <v>39.5</v>
      </c>
      <c r="R41" s="4">
        <v>37.700000000000003</v>
      </c>
    </row>
    <row r="42" spans="1:18" x14ac:dyDescent="0.25">
      <c r="A42" s="4" t="s">
        <v>153</v>
      </c>
      <c r="B42" s="4">
        <v>24.6</v>
      </c>
      <c r="C42" s="4">
        <v>45.8</v>
      </c>
      <c r="D42" s="4">
        <v>3.3</v>
      </c>
      <c r="E42" s="4">
        <v>97.9</v>
      </c>
      <c r="F42" s="4">
        <v>16.3</v>
      </c>
      <c r="G42" s="4">
        <v>4.8</v>
      </c>
      <c r="H42" s="4">
        <v>22.7</v>
      </c>
      <c r="I42" s="4"/>
      <c r="J42" s="4">
        <v>82.9</v>
      </c>
      <c r="K42" s="4">
        <v>16.399999999999999</v>
      </c>
      <c r="L42" s="4">
        <v>38.299999999999997</v>
      </c>
      <c r="M42" s="4">
        <v>19.100000000000001</v>
      </c>
      <c r="N42" s="4">
        <v>22.8</v>
      </c>
      <c r="O42" s="4">
        <v>76.2</v>
      </c>
      <c r="P42" s="4">
        <v>150.1</v>
      </c>
      <c r="Q42" s="4">
        <v>42.4</v>
      </c>
      <c r="R42" s="4">
        <v>42</v>
      </c>
    </row>
    <row r="43" spans="1:18" x14ac:dyDescent="0.25">
      <c r="A43" s="4" t="s">
        <v>78</v>
      </c>
      <c r="B43" s="4">
        <v>27.4</v>
      </c>
      <c r="C43" s="4">
        <v>46.9</v>
      </c>
      <c r="D43" s="4">
        <v>3.8</v>
      </c>
      <c r="E43" s="4">
        <v>101.9</v>
      </c>
      <c r="F43" s="4">
        <v>17.8</v>
      </c>
      <c r="G43" s="4">
        <v>4.9000000000000004</v>
      </c>
      <c r="H43" s="4">
        <v>24.8</v>
      </c>
      <c r="I43" s="4"/>
      <c r="J43" s="4">
        <v>92</v>
      </c>
      <c r="K43" s="4">
        <v>18.3</v>
      </c>
      <c r="L43" s="4">
        <v>41.4</v>
      </c>
      <c r="M43" s="4">
        <v>24.2</v>
      </c>
      <c r="N43" s="4">
        <v>24.7</v>
      </c>
      <c r="O43" s="4">
        <v>77.400000000000006</v>
      </c>
      <c r="P43" s="4">
        <v>155.69999999999999</v>
      </c>
      <c r="Q43" s="4">
        <v>45.6</v>
      </c>
      <c r="R43" s="4">
        <v>45.2</v>
      </c>
    </row>
    <row r="44" spans="1:18" x14ac:dyDescent="0.25">
      <c r="A44" s="4" t="s">
        <v>154</v>
      </c>
      <c r="B44" s="4">
        <v>26.8</v>
      </c>
      <c r="C44" s="4">
        <v>45</v>
      </c>
      <c r="D44" s="4">
        <v>3.4</v>
      </c>
      <c r="E44" s="4">
        <v>90.1</v>
      </c>
      <c r="F44" s="4">
        <v>17.3</v>
      </c>
      <c r="G44" s="4">
        <v>4.8</v>
      </c>
      <c r="H44" s="4">
        <v>21.7</v>
      </c>
      <c r="I44" s="4"/>
      <c r="J44" s="4">
        <v>81.099999999999994</v>
      </c>
      <c r="K44" s="4">
        <v>17</v>
      </c>
      <c r="L44" s="4">
        <v>36.200000000000003</v>
      </c>
      <c r="M44" s="4">
        <v>19.100000000000001</v>
      </c>
      <c r="N44" s="4">
        <v>21.9</v>
      </c>
      <c r="O44" s="4">
        <v>70.2</v>
      </c>
      <c r="P44" s="4">
        <v>142.4</v>
      </c>
      <c r="Q44" s="4">
        <v>41.2</v>
      </c>
      <c r="R44" s="4">
        <v>41.2</v>
      </c>
    </row>
    <row r="45" spans="1:18" x14ac:dyDescent="0.25">
      <c r="A45" s="4" t="s">
        <v>694</v>
      </c>
      <c r="B45" s="4">
        <v>27.3</v>
      </c>
      <c r="C45" s="4">
        <v>47.9</v>
      </c>
      <c r="D45" s="4">
        <v>3.5</v>
      </c>
      <c r="E45" s="4">
        <v>101.8</v>
      </c>
      <c r="F45" s="4"/>
      <c r="G45" s="4">
        <v>5.3</v>
      </c>
      <c r="H45" s="4">
        <v>23.5</v>
      </c>
      <c r="I45" s="4"/>
      <c r="J45" s="4">
        <v>89.9</v>
      </c>
      <c r="K45" s="4">
        <v>18.399999999999999</v>
      </c>
      <c r="L45" s="4">
        <v>38.9</v>
      </c>
      <c r="M45" s="4">
        <v>21.7</v>
      </c>
      <c r="N45" s="4">
        <v>22.8</v>
      </c>
      <c r="O45" s="4">
        <v>75.099999999999994</v>
      </c>
      <c r="P45" s="4">
        <v>171.5</v>
      </c>
      <c r="Q45" s="4">
        <v>47.1</v>
      </c>
      <c r="R45" s="4">
        <v>46.3</v>
      </c>
    </row>
    <row r="46" spans="1:18" x14ac:dyDescent="0.25">
      <c r="A46" s="4" t="s">
        <v>695</v>
      </c>
      <c r="B46" s="4">
        <v>31.3</v>
      </c>
      <c r="C46" s="4"/>
      <c r="D46" s="4">
        <v>3</v>
      </c>
      <c r="E46" s="4">
        <v>111.6</v>
      </c>
      <c r="F46" s="4"/>
      <c r="G46" s="4">
        <v>5</v>
      </c>
      <c r="H46" s="4">
        <v>27.5</v>
      </c>
      <c r="I46" s="4"/>
      <c r="J46" s="4">
        <v>98.6</v>
      </c>
      <c r="K46" s="4"/>
      <c r="L46" s="4">
        <v>65.599999999999994</v>
      </c>
      <c r="M46" s="4"/>
      <c r="N46" s="4">
        <v>25.3</v>
      </c>
      <c r="O46" s="4">
        <v>83.1</v>
      </c>
      <c r="P46" s="4">
        <v>174</v>
      </c>
      <c r="Q46" s="4"/>
      <c r="R46" s="4">
        <v>52.9</v>
      </c>
    </row>
    <row r="47" spans="1:18" x14ac:dyDescent="0.25">
      <c r="A47" s="3" t="s">
        <v>767</v>
      </c>
      <c r="D47" s="3">
        <v>3.3</v>
      </c>
      <c r="R47" s="3">
        <v>54.1</v>
      </c>
    </row>
    <row r="48" spans="1:18" x14ac:dyDescent="0.25">
      <c r="A48" s="5"/>
    </row>
  </sheetData>
  <hyperlinks>
    <hyperlink ref="A1" location="Inhalt!A1" display="Zurück zur Übersichtsseite" xr:uid="{00000000-0004-0000-1100-000000000000}"/>
  </hyperlinks>
  <pageMargins left="0.7" right="0.7" top="0.78740157499999996" bottom="0.78740157499999996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2" width="6" style="3" customWidth="1"/>
    <col min="13" max="13" width="5.140625" style="3" customWidth="1"/>
    <col min="14" max="14" width="5.7109375" style="3" customWidth="1"/>
    <col min="15" max="18" width="6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184</v>
      </c>
      <c r="B2" s="21" t="str">
        <f>Inhalt!B18</f>
        <v>Landschaftszerschneidung</v>
      </c>
    </row>
    <row r="3" spans="1:18" s="21" customFormat="1" x14ac:dyDescent="0.25">
      <c r="A3" s="21" t="s">
        <v>185</v>
      </c>
      <c r="B3" s="21" t="str">
        <f>Inhalt!C18</f>
        <v>Anteil UZVR über 100 [km2] an der Landesfläche</v>
      </c>
    </row>
    <row r="4" spans="1:18" s="21" customFormat="1" x14ac:dyDescent="0.25">
      <c r="A4" s="21" t="s">
        <v>766</v>
      </c>
      <c r="B4" s="21" t="str">
        <f>Inhalt!D18</f>
        <v>[%]</v>
      </c>
    </row>
    <row r="5" spans="1:18" s="21" customFormat="1" x14ac:dyDescent="0.25">
      <c r="A5" s="21" t="s">
        <v>726</v>
      </c>
      <c r="B5" s="21" t="str">
        <f>Inhalt!E18</f>
        <v>DLM, BASt, Länder &amp; Kreise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4" t="s">
        <v>139</v>
      </c>
      <c r="B13" s="4"/>
      <c r="C13" s="4">
        <v>19.72</v>
      </c>
      <c r="D13" s="4"/>
      <c r="E13" s="4">
        <v>46.76</v>
      </c>
      <c r="F13" s="4"/>
      <c r="G13" s="4"/>
      <c r="H13" s="4">
        <v>15.37</v>
      </c>
      <c r="I13" s="4">
        <v>50.83</v>
      </c>
      <c r="J13" s="4">
        <v>26.19</v>
      </c>
      <c r="K13" s="4"/>
      <c r="L13" s="4">
        <v>26.59</v>
      </c>
      <c r="M13" s="4">
        <v>1.02</v>
      </c>
      <c r="N13" s="4">
        <v>6.43</v>
      </c>
      <c r="O13" s="4">
        <v>33.479999999999997</v>
      </c>
      <c r="P13" s="4">
        <v>24.21</v>
      </c>
      <c r="Q13" s="4">
        <v>15.63</v>
      </c>
      <c r="R13" s="4">
        <v>22.73</v>
      </c>
    </row>
    <row r="14" spans="1:18" s="8" customFormat="1" x14ac:dyDescent="0.25">
      <c r="A14" s="4" t="s">
        <v>144</v>
      </c>
      <c r="B14" s="4"/>
      <c r="C14" s="4">
        <v>20.420000000000002</v>
      </c>
      <c r="D14" s="4"/>
      <c r="E14" s="4">
        <v>50.71</v>
      </c>
      <c r="F14" s="4"/>
      <c r="G14" s="4"/>
      <c r="H14" s="4">
        <v>15.33</v>
      </c>
      <c r="I14" s="4">
        <v>55.25</v>
      </c>
      <c r="J14" s="4">
        <v>20.82</v>
      </c>
      <c r="K14" s="4"/>
      <c r="L14" s="4">
        <v>22.2</v>
      </c>
      <c r="M14" s="4">
        <v>0.57999999999999996</v>
      </c>
      <c r="N14" s="4">
        <v>9.9700000000000006</v>
      </c>
      <c r="O14" s="4">
        <v>35.33</v>
      </c>
      <c r="P14" s="4">
        <v>24.16</v>
      </c>
      <c r="Q14" s="4">
        <v>21.48</v>
      </c>
      <c r="R14" s="4">
        <v>23.16</v>
      </c>
    </row>
    <row r="15" spans="1:18" s="8" customFormat="1" x14ac:dyDescent="0.25">
      <c r="A15" s="4" t="s">
        <v>149</v>
      </c>
      <c r="B15" s="4"/>
      <c r="C15" s="4">
        <v>21.94</v>
      </c>
      <c r="D15" s="4"/>
      <c r="E15" s="4">
        <v>51.5</v>
      </c>
      <c r="F15" s="4"/>
      <c r="G15" s="4"/>
      <c r="H15" s="4">
        <v>18.79</v>
      </c>
      <c r="I15" s="4">
        <v>54.04</v>
      </c>
      <c r="J15" s="4">
        <v>18.27</v>
      </c>
      <c r="K15" s="4"/>
      <c r="L15" s="4">
        <v>24.01</v>
      </c>
      <c r="M15" s="4">
        <v>0.56999999999999995</v>
      </c>
      <c r="N15" s="4">
        <v>9.4</v>
      </c>
      <c r="O15" s="4">
        <v>36.31</v>
      </c>
      <c r="P15" s="4">
        <v>25.6</v>
      </c>
      <c r="Q15" s="4">
        <v>20.86</v>
      </c>
      <c r="R15" s="4">
        <v>23.46</v>
      </c>
    </row>
    <row r="16" spans="1:18" s="8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3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5.42578125" style="3" customWidth="1"/>
    <col min="5" max="5" width="7" style="3" customWidth="1"/>
    <col min="6" max="6" width="5.7109375" style="3" customWidth="1"/>
    <col min="7" max="7" width="5.85546875" style="3" customWidth="1"/>
    <col min="8" max="8" width="6" style="3" customWidth="1"/>
    <col min="9" max="9" width="7" style="3" customWidth="1"/>
    <col min="10" max="10" width="6" style="3" customWidth="1"/>
    <col min="11" max="11" width="6.7109375" style="3" customWidth="1"/>
    <col min="12" max="14" width="6" style="3" customWidth="1"/>
    <col min="15" max="15" width="7" style="3" customWidth="1"/>
    <col min="16" max="18" width="6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184</v>
      </c>
      <c r="B2" s="21" t="str">
        <f>Inhalt!B19</f>
        <v>Landschaftszerschneidung</v>
      </c>
    </row>
    <row r="3" spans="1:18" s="21" customFormat="1" x14ac:dyDescent="0.25">
      <c r="A3" s="21" t="s">
        <v>187</v>
      </c>
      <c r="B3" s="21" t="str">
        <f>Inhalt!C19</f>
        <v>Mittlerer Zerschneidungsgrad (effektive Maschenweite meff)</v>
      </c>
    </row>
    <row r="4" spans="1:18" s="21" customFormat="1" x14ac:dyDescent="0.25">
      <c r="A4" s="21" t="s">
        <v>766</v>
      </c>
      <c r="B4" s="21" t="str">
        <f>Inhalt!D19</f>
        <v>[km²]</v>
      </c>
    </row>
    <row r="5" spans="1:18" s="21" customFormat="1" x14ac:dyDescent="0.25">
      <c r="A5" s="21" t="s">
        <v>726</v>
      </c>
      <c r="B5" s="21" t="str">
        <f>Inhalt!E19</f>
        <v>DLM, BASt, Länder &amp; Kreise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4" t="s">
        <v>139</v>
      </c>
      <c r="B13" s="4"/>
      <c r="C13" s="4">
        <v>69.34</v>
      </c>
      <c r="D13" s="4"/>
      <c r="E13" s="4">
        <v>145.53</v>
      </c>
      <c r="F13" s="4"/>
      <c r="G13" s="4"/>
      <c r="H13" s="4">
        <v>59.84</v>
      </c>
      <c r="I13" s="4">
        <v>162.24</v>
      </c>
      <c r="J13" s="4">
        <v>86.55</v>
      </c>
      <c r="K13" s="4"/>
      <c r="L13" s="4">
        <v>86.46</v>
      </c>
      <c r="M13" s="4">
        <v>20.67</v>
      </c>
      <c r="N13" s="4">
        <v>35.19</v>
      </c>
      <c r="O13" s="4">
        <v>120.08</v>
      </c>
      <c r="P13" s="4">
        <v>73.09</v>
      </c>
      <c r="Q13" s="4">
        <v>54.43</v>
      </c>
      <c r="R13" s="4">
        <v>79.39</v>
      </c>
    </row>
    <row r="14" spans="1:18" s="8" customFormat="1" x14ac:dyDescent="0.25">
      <c r="A14" s="4" t="s">
        <v>144</v>
      </c>
      <c r="B14" s="4"/>
      <c r="C14" s="4">
        <v>72.5</v>
      </c>
      <c r="D14" s="4"/>
      <c r="E14" s="4">
        <v>156.06</v>
      </c>
      <c r="F14" s="4"/>
      <c r="G14" s="4"/>
      <c r="H14" s="4">
        <v>55.73</v>
      </c>
      <c r="I14" s="4">
        <v>168.15</v>
      </c>
      <c r="J14" s="4">
        <v>76.28</v>
      </c>
      <c r="K14" s="4"/>
      <c r="L14" s="4">
        <v>71.650000000000006</v>
      </c>
      <c r="M14" s="4">
        <v>22.79</v>
      </c>
      <c r="N14" s="4">
        <v>43.39</v>
      </c>
      <c r="O14" s="4">
        <v>127.1</v>
      </c>
      <c r="P14" s="4">
        <v>79.599999999999994</v>
      </c>
      <c r="Q14" s="4">
        <v>75.099999999999994</v>
      </c>
      <c r="R14" s="4">
        <v>82.02</v>
      </c>
    </row>
    <row r="15" spans="1:18" s="8" customFormat="1" x14ac:dyDescent="0.25">
      <c r="A15" s="4" t="s">
        <v>149</v>
      </c>
      <c r="B15" s="4"/>
      <c r="C15" s="4">
        <v>75.430000000000007</v>
      </c>
      <c r="D15" s="4"/>
      <c r="E15" s="4">
        <v>146.53</v>
      </c>
      <c r="F15" s="4"/>
      <c r="G15" s="4"/>
      <c r="H15" s="4">
        <v>61.84</v>
      </c>
      <c r="I15" s="4">
        <v>160.33000000000001</v>
      </c>
      <c r="J15" s="4">
        <v>67.47</v>
      </c>
      <c r="K15" s="4"/>
      <c r="L15" s="4">
        <v>78.45</v>
      </c>
      <c r="M15" s="4">
        <v>18.53</v>
      </c>
      <c r="N15" s="4">
        <v>44.77</v>
      </c>
      <c r="O15" s="4">
        <v>122.21</v>
      </c>
      <c r="P15" s="4">
        <v>78.48</v>
      </c>
      <c r="Q15" s="4">
        <v>71.31</v>
      </c>
      <c r="R15" s="4">
        <v>79.95</v>
      </c>
    </row>
    <row r="16" spans="1:18" s="8" customForma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4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EM15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117" width="10.85546875" style="3" customWidth="1"/>
    <col min="118" max="143" width="11.85546875" style="3" customWidth="1"/>
    <col min="144" max="16384" width="11.42578125" style="3"/>
  </cols>
  <sheetData>
    <row r="1" spans="1:143" s="21" customFormat="1" x14ac:dyDescent="0.25">
      <c r="A1" s="20" t="s">
        <v>302</v>
      </c>
    </row>
    <row r="2" spans="1:143" s="21" customFormat="1" x14ac:dyDescent="0.25">
      <c r="A2" s="21" t="s">
        <v>156</v>
      </c>
      <c r="B2" s="21" t="str">
        <f>Inhalt!B3</f>
        <v>Temperaturabweichung</v>
      </c>
    </row>
    <row r="3" spans="1:143" s="21" customFormat="1" x14ac:dyDescent="0.25">
      <c r="A3" s="21" t="s">
        <v>157</v>
      </c>
      <c r="B3" s="21" t="str">
        <f>Inhalt!C3</f>
        <v>Änderung der Jahresmitteltemperatur gegenüber der Periode 1961 bis 1990</v>
      </c>
    </row>
    <row r="4" spans="1:143" s="21" customFormat="1" x14ac:dyDescent="0.25">
      <c r="A4" s="21" t="s">
        <v>766</v>
      </c>
      <c r="B4" s="21" t="str">
        <f>Inhalt!D3</f>
        <v>[K]</v>
      </c>
    </row>
    <row r="5" spans="1:143" s="21" customFormat="1" x14ac:dyDescent="0.25">
      <c r="A5" s="21" t="s">
        <v>726</v>
      </c>
      <c r="B5" s="21" t="str">
        <f>Inhalt!E3</f>
        <v>DWD</v>
      </c>
    </row>
    <row r="6" spans="1:143" s="21" customFormat="1" x14ac:dyDescent="0.25"/>
    <row r="7" spans="1:143" s="21" customFormat="1" x14ac:dyDescent="0.25">
      <c r="A7" s="21" t="s">
        <v>75</v>
      </c>
      <c r="B7" s="21">
        <v>1</v>
      </c>
    </row>
    <row r="8" spans="1:143" s="21" customFormat="1" x14ac:dyDescent="0.25"/>
    <row r="9" spans="1:143" s="21" customFormat="1" x14ac:dyDescent="0.25"/>
    <row r="12" spans="1:143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</row>
    <row r="13" spans="1:143" x14ac:dyDescent="0.25">
      <c r="A13" s="4" t="s">
        <v>532</v>
      </c>
      <c r="B13" s="4">
        <v>-0.4</v>
      </c>
      <c r="C13" s="4">
        <v>-0.9</v>
      </c>
      <c r="D13" s="4">
        <v>-1.1000000000000001</v>
      </c>
      <c r="E13" s="4">
        <v>-1.1000000000000001</v>
      </c>
      <c r="F13" s="4">
        <v>-1.1000000000000001</v>
      </c>
      <c r="G13" s="4">
        <v>-1.1000000000000001</v>
      </c>
      <c r="H13" s="4">
        <v>-0.7</v>
      </c>
      <c r="I13" s="4">
        <v>-1.2</v>
      </c>
      <c r="J13" s="4">
        <v>-1.1000000000000001</v>
      </c>
      <c r="K13" s="4">
        <v>-0.8</v>
      </c>
      <c r="L13" s="4">
        <v>-0.6</v>
      </c>
      <c r="M13" s="4">
        <v>-0.6</v>
      </c>
      <c r="N13" s="4">
        <v>-1.4</v>
      </c>
      <c r="O13" s="4">
        <v>-1.2</v>
      </c>
      <c r="P13" s="4">
        <v>-1.2</v>
      </c>
      <c r="Q13" s="4">
        <v>-1</v>
      </c>
      <c r="R13" s="4">
        <v>-0.9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</row>
    <row r="14" spans="1:143" x14ac:dyDescent="0.25">
      <c r="A14" s="4" t="s">
        <v>533</v>
      </c>
      <c r="B14" s="4">
        <v>0</v>
      </c>
      <c r="C14" s="4">
        <v>-0.1</v>
      </c>
      <c r="D14" s="4">
        <v>0.3</v>
      </c>
      <c r="E14" s="4">
        <v>0.3</v>
      </c>
      <c r="F14" s="4">
        <v>0.2</v>
      </c>
      <c r="G14" s="4">
        <v>0.2</v>
      </c>
      <c r="H14" s="4">
        <v>0</v>
      </c>
      <c r="I14" s="4">
        <v>0.4</v>
      </c>
      <c r="J14" s="4">
        <v>0.2</v>
      </c>
      <c r="K14" s="4">
        <v>0.1</v>
      </c>
      <c r="L14" s="4">
        <v>0</v>
      </c>
      <c r="M14" s="4">
        <v>-0.1</v>
      </c>
      <c r="N14" s="4">
        <v>0</v>
      </c>
      <c r="O14" s="4">
        <v>0.1</v>
      </c>
      <c r="P14" s="4">
        <v>0.5</v>
      </c>
      <c r="Q14" s="4">
        <v>0.1</v>
      </c>
      <c r="R14" s="4">
        <v>0.1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</row>
    <row r="15" spans="1:143" x14ac:dyDescent="0.25">
      <c r="A15" s="4" t="s">
        <v>534</v>
      </c>
      <c r="B15" s="4">
        <v>-0.3</v>
      </c>
      <c r="C15" s="4">
        <v>-0.6</v>
      </c>
      <c r="D15" s="4">
        <v>-0.3</v>
      </c>
      <c r="E15" s="4">
        <v>-0.3</v>
      </c>
      <c r="F15" s="4">
        <v>-0.3</v>
      </c>
      <c r="G15" s="4">
        <v>-0.3</v>
      </c>
      <c r="H15" s="4">
        <v>-0.3</v>
      </c>
      <c r="I15" s="4">
        <v>-0.2</v>
      </c>
      <c r="J15" s="4">
        <v>-0.3</v>
      </c>
      <c r="K15" s="4">
        <v>-0.2</v>
      </c>
      <c r="L15" s="4">
        <v>-0.3</v>
      </c>
      <c r="M15" s="4">
        <v>-0.4</v>
      </c>
      <c r="N15" s="4">
        <v>-0.6</v>
      </c>
      <c r="O15" s="4">
        <v>-0.3</v>
      </c>
      <c r="P15" s="4">
        <v>-0.1</v>
      </c>
      <c r="Q15" s="4">
        <v>-0.3</v>
      </c>
      <c r="R15" s="4">
        <v>-0.4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</row>
    <row r="16" spans="1:143" x14ac:dyDescent="0.25">
      <c r="A16" s="4" t="s">
        <v>535</v>
      </c>
      <c r="B16" s="4">
        <v>0.4</v>
      </c>
      <c r="C16" s="4">
        <v>0</v>
      </c>
      <c r="D16" s="4">
        <v>0.4</v>
      </c>
      <c r="E16" s="4">
        <v>0.4</v>
      </c>
      <c r="F16" s="4">
        <v>0.5</v>
      </c>
      <c r="G16" s="4">
        <v>0.5</v>
      </c>
      <c r="H16" s="4">
        <v>0.4</v>
      </c>
      <c r="I16" s="4">
        <v>0.6</v>
      </c>
      <c r="J16" s="4">
        <v>0.5</v>
      </c>
      <c r="K16" s="4">
        <v>0.4</v>
      </c>
      <c r="L16" s="4">
        <v>0.4</v>
      </c>
      <c r="M16" s="4">
        <v>0.3</v>
      </c>
      <c r="N16" s="4">
        <v>0.1</v>
      </c>
      <c r="O16" s="4">
        <v>0.3</v>
      </c>
      <c r="P16" s="4">
        <v>0.6</v>
      </c>
      <c r="Q16" s="4">
        <v>0.3</v>
      </c>
      <c r="R16" s="4">
        <v>0.3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</row>
    <row r="17" spans="1:143" x14ac:dyDescent="0.25">
      <c r="A17" s="4" t="s">
        <v>536</v>
      </c>
      <c r="B17" s="4">
        <v>-0.2</v>
      </c>
      <c r="C17" s="4">
        <v>-0.4</v>
      </c>
      <c r="D17" s="4">
        <v>-0.3</v>
      </c>
      <c r="E17" s="4">
        <v>-0.3</v>
      </c>
      <c r="F17" s="4">
        <v>-0.7</v>
      </c>
      <c r="G17" s="4">
        <v>-0.7</v>
      </c>
      <c r="H17" s="4">
        <v>-0.6</v>
      </c>
      <c r="I17" s="4">
        <v>-0.5</v>
      </c>
      <c r="J17" s="4">
        <v>-0.7</v>
      </c>
      <c r="K17" s="4">
        <v>-0.6</v>
      </c>
      <c r="L17" s="4">
        <v>-0.5</v>
      </c>
      <c r="M17" s="4">
        <v>-0.6</v>
      </c>
      <c r="N17" s="4">
        <v>-0.4</v>
      </c>
      <c r="O17" s="4">
        <v>-0.6</v>
      </c>
      <c r="P17" s="4">
        <v>-0.7</v>
      </c>
      <c r="Q17" s="4">
        <v>-0.5</v>
      </c>
      <c r="R17" s="4">
        <v>-0.5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</row>
    <row r="18" spans="1:143" x14ac:dyDescent="0.25">
      <c r="A18" s="4" t="s">
        <v>537</v>
      </c>
      <c r="B18" s="4">
        <v>0.1</v>
      </c>
      <c r="C18" s="4">
        <v>-0.2</v>
      </c>
      <c r="D18" s="4">
        <v>-0.2</v>
      </c>
      <c r="E18" s="4">
        <v>-0.2</v>
      </c>
      <c r="F18" s="4">
        <v>-0.4</v>
      </c>
      <c r="G18" s="4">
        <v>-0.4</v>
      </c>
      <c r="H18" s="4">
        <v>-0.2</v>
      </c>
      <c r="I18" s="4">
        <v>-0.3</v>
      </c>
      <c r="J18" s="4">
        <v>-0.4</v>
      </c>
      <c r="K18" s="4">
        <v>-0.2</v>
      </c>
      <c r="L18" s="4">
        <v>-0.1</v>
      </c>
      <c r="M18" s="4">
        <v>-0.2</v>
      </c>
      <c r="N18" s="4">
        <v>-0.2</v>
      </c>
      <c r="O18" s="4">
        <v>-0.3</v>
      </c>
      <c r="P18" s="4">
        <v>-0.4</v>
      </c>
      <c r="Q18" s="4">
        <v>-0.2</v>
      </c>
      <c r="R18" s="4">
        <v>-0.2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</row>
    <row r="19" spans="1:143" x14ac:dyDescent="0.25">
      <c r="A19" s="4" t="s">
        <v>538</v>
      </c>
      <c r="B19" s="4">
        <v>-1.3</v>
      </c>
      <c r="C19" s="4">
        <v>-1.6</v>
      </c>
      <c r="D19" s="4">
        <v>-0.9</v>
      </c>
      <c r="E19" s="4">
        <v>-0.9</v>
      </c>
      <c r="F19" s="4">
        <v>-1.2</v>
      </c>
      <c r="G19" s="4">
        <v>-1.2</v>
      </c>
      <c r="H19" s="4">
        <v>-1.5</v>
      </c>
      <c r="I19" s="4">
        <v>-0.8</v>
      </c>
      <c r="J19" s="4">
        <v>-1.2</v>
      </c>
      <c r="K19" s="4">
        <v>-1.4</v>
      </c>
      <c r="L19" s="4">
        <v>-1.4</v>
      </c>
      <c r="M19" s="4">
        <v>-1.6</v>
      </c>
      <c r="N19" s="4">
        <v>-1.4</v>
      </c>
      <c r="O19" s="4">
        <v>-1.2</v>
      </c>
      <c r="P19" s="4">
        <v>-0.9</v>
      </c>
      <c r="Q19" s="4">
        <v>-1.4</v>
      </c>
      <c r="R19" s="4">
        <v>-1.3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</row>
    <row r="20" spans="1:143" x14ac:dyDescent="0.25">
      <c r="A20" s="4" t="s">
        <v>539</v>
      </c>
      <c r="B20" s="4">
        <v>-1.1000000000000001</v>
      </c>
      <c r="C20" s="4">
        <v>-1.3</v>
      </c>
      <c r="D20" s="4">
        <v>-1.3</v>
      </c>
      <c r="E20" s="4">
        <v>-1.3</v>
      </c>
      <c r="F20" s="4">
        <v>-1.5</v>
      </c>
      <c r="G20" s="4">
        <v>-1.5</v>
      </c>
      <c r="H20" s="4">
        <v>-1.4</v>
      </c>
      <c r="I20" s="4">
        <v>-1.4</v>
      </c>
      <c r="J20" s="4">
        <v>-1.5</v>
      </c>
      <c r="K20" s="4">
        <v>-1.5</v>
      </c>
      <c r="L20" s="4">
        <v>-1.4</v>
      </c>
      <c r="M20" s="4">
        <v>-1.6</v>
      </c>
      <c r="N20" s="4">
        <v>-1.4</v>
      </c>
      <c r="O20" s="4">
        <v>-1.4</v>
      </c>
      <c r="P20" s="4">
        <v>-1.6</v>
      </c>
      <c r="Q20" s="4">
        <v>-1.4</v>
      </c>
      <c r="R20" s="4">
        <v>-1.4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</row>
    <row r="21" spans="1:143" x14ac:dyDescent="0.25">
      <c r="A21" s="4" t="s">
        <v>540</v>
      </c>
      <c r="B21" s="4">
        <v>-0.9</v>
      </c>
      <c r="C21" s="4">
        <v>-1.1000000000000001</v>
      </c>
      <c r="D21" s="4">
        <v>-0.5</v>
      </c>
      <c r="E21" s="4">
        <v>-0.5</v>
      </c>
      <c r="F21" s="4">
        <v>-0.7</v>
      </c>
      <c r="G21" s="4">
        <v>-0.7</v>
      </c>
      <c r="H21" s="4">
        <v>-0.9</v>
      </c>
      <c r="I21" s="4">
        <v>-0.6</v>
      </c>
      <c r="J21" s="4">
        <v>-0.7</v>
      </c>
      <c r="K21" s="4">
        <v>-0.9</v>
      </c>
      <c r="L21" s="4">
        <v>-1.1000000000000001</v>
      </c>
      <c r="M21" s="4">
        <v>-1.3</v>
      </c>
      <c r="N21" s="4">
        <v>-1</v>
      </c>
      <c r="O21" s="4">
        <v>-0.7</v>
      </c>
      <c r="P21" s="4">
        <v>-0.5</v>
      </c>
      <c r="Q21" s="4">
        <v>-0.9</v>
      </c>
      <c r="R21" s="4">
        <v>-0.9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</row>
    <row r="22" spans="1:143" x14ac:dyDescent="0.25">
      <c r="A22" s="4" t="s">
        <v>541</v>
      </c>
      <c r="B22" s="4">
        <v>-1</v>
      </c>
      <c r="C22" s="4">
        <v>-1</v>
      </c>
      <c r="D22" s="4">
        <v>-0.5</v>
      </c>
      <c r="E22" s="4">
        <v>-0.5</v>
      </c>
      <c r="F22" s="4">
        <v>-1</v>
      </c>
      <c r="G22" s="4">
        <v>-1</v>
      </c>
      <c r="H22" s="4">
        <v>-1</v>
      </c>
      <c r="I22" s="4">
        <v>-0.6</v>
      </c>
      <c r="J22" s="4">
        <v>-1</v>
      </c>
      <c r="K22" s="4">
        <v>-1.2</v>
      </c>
      <c r="L22" s="4">
        <v>-1.1000000000000001</v>
      </c>
      <c r="M22" s="4">
        <v>-1.2</v>
      </c>
      <c r="N22" s="4">
        <v>-0.9</v>
      </c>
      <c r="O22" s="4">
        <v>-0.8</v>
      </c>
      <c r="P22" s="4">
        <v>-0.7</v>
      </c>
      <c r="Q22" s="4">
        <v>-0.9</v>
      </c>
      <c r="R22" s="4">
        <v>-0.9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</row>
    <row r="23" spans="1:143" x14ac:dyDescent="0.25">
      <c r="A23" s="4" t="s">
        <v>542</v>
      </c>
      <c r="B23" s="4">
        <v>-0.8</v>
      </c>
      <c r="C23" s="4">
        <v>-1</v>
      </c>
      <c r="D23" s="4">
        <v>-0.5</v>
      </c>
      <c r="E23" s="4">
        <v>-0.5</v>
      </c>
      <c r="F23" s="4">
        <v>-0.8</v>
      </c>
      <c r="G23" s="4">
        <v>-0.8</v>
      </c>
      <c r="H23" s="4">
        <v>-0.8</v>
      </c>
      <c r="I23" s="4">
        <v>-0.6</v>
      </c>
      <c r="J23" s="4">
        <v>-0.8</v>
      </c>
      <c r="K23" s="4">
        <v>-0.9</v>
      </c>
      <c r="L23" s="4">
        <v>-1</v>
      </c>
      <c r="M23" s="4">
        <v>-1.1000000000000001</v>
      </c>
      <c r="N23" s="4">
        <v>-0.7</v>
      </c>
      <c r="O23" s="4">
        <v>-0.7</v>
      </c>
      <c r="P23" s="4">
        <v>-0.7</v>
      </c>
      <c r="Q23" s="4">
        <v>-0.8</v>
      </c>
      <c r="R23" s="4">
        <v>-0.8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</row>
    <row r="24" spans="1:143" x14ac:dyDescent="0.25">
      <c r="A24" s="4" t="s">
        <v>543</v>
      </c>
      <c r="B24" s="4">
        <v>-0.3</v>
      </c>
      <c r="C24" s="4">
        <v>-0.6</v>
      </c>
      <c r="D24" s="4">
        <v>-0.7</v>
      </c>
      <c r="E24" s="4">
        <v>-0.7</v>
      </c>
      <c r="F24" s="4">
        <v>-1</v>
      </c>
      <c r="G24" s="4">
        <v>-1</v>
      </c>
      <c r="H24" s="4">
        <v>-0.8</v>
      </c>
      <c r="I24" s="4">
        <v>-1</v>
      </c>
      <c r="J24" s="4">
        <v>-1</v>
      </c>
      <c r="K24" s="4">
        <v>-0.8</v>
      </c>
      <c r="L24" s="4">
        <v>-0.7</v>
      </c>
      <c r="M24" s="4">
        <v>-0.8</v>
      </c>
      <c r="N24" s="4">
        <v>-0.7</v>
      </c>
      <c r="O24" s="4">
        <v>-0.8</v>
      </c>
      <c r="P24" s="4">
        <v>-1.2</v>
      </c>
      <c r="Q24" s="4">
        <v>-0.7</v>
      </c>
      <c r="R24" s="4">
        <v>-0.7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</row>
    <row r="25" spans="1:143" x14ac:dyDescent="0.25">
      <c r="A25" s="4" t="s">
        <v>544</v>
      </c>
      <c r="B25" s="4">
        <v>0</v>
      </c>
      <c r="C25" s="4">
        <v>-0.5</v>
      </c>
      <c r="D25" s="4">
        <v>-0.4</v>
      </c>
      <c r="E25" s="4">
        <v>-0.4</v>
      </c>
      <c r="F25" s="4">
        <v>-0.4</v>
      </c>
      <c r="G25" s="4">
        <v>-0.4</v>
      </c>
      <c r="H25" s="4">
        <v>-0.3</v>
      </c>
      <c r="I25" s="4">
        <v>-0.5</v>
      </c>
      <c r="J25" s="4">
        <v>-0.4</v>
      </c>
      <c r="K25" s="4">
        <v>-0.1</v>
      </c>
      <c r="L25" s="4">
        <v>-0.2</v>
      </c>
      <c r="M25" s="4">
        <v>-0.2</v>
      </c>
      <c r="N25" s="4">
        <v>-0.5</v>
      </c>
      <c r="O25" s="4">
        <v>-0.3</v>
      </c>
      <c r="P25" s="4">
        <v>-0.4</v>
      </c>
      <c r="Q25" s="4">
        <v>-0.4</v>
      </c>
      <c r="R25" s="4">
        <v>-0.3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</row>
    <row r="26" spans="1:143" x14ac:dyDescent="0.25">
      <c r="A26" s="4" t="s">
        <v>545</v>
      </c>
      <c r="B26" s="4">
        <v>-0.1</v>
      </c>
      <c r="C26" s="4">
        <v>-0.3</v>
      </c>
      <c r="D26" s="4">
        <v>0</v>
      </c>
      <c r="E26" s="4">
        <v>0</v>
      </c>
      <c r="F26" s="4">
        <v>0</v>
      </c>
      <c r="G26" s="4">
        <v>0</v>
      </c>
      <c r="H26" s="4">
        <v>-0.2</v>
      </c>
      <c r="I26" s="4">
        <v>0</v>
      </c>
      <c r="J26" s="4">
        <v>0</v>
      </c>
      <c r="K26" s="4">
        <v>-0.1</v>
      </c>
      <c r="L26" s="4">
        <v>-0.3</v>
      </c>
      <c r="M26" s="4">
        <v>-0.3</v>
      </c>
      <c r="N26" s="4">
        <v>-0.2</v>
      </c>
      <c r="O26" s="4">
        <v>0</v>
      </c>
      <c r="P26" s="4">
        <v>0.1</v>
      </c>
      <c r="Q26" s="4">
        <v>-0.2</v>
      </c>
      <c r="R26" s="4">
        <v>-0.1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</row>
    <row r="27" spans="1:143" x14ac:dyDescent="0.25">
      <c r="A27" s="4" t="s">
        <v>546</v>
      </c>
      <c r="B27" s="4">
        <v>-0.7</v>
      </c>
      <c r="C27" s="4">
        <v>-1.1000000000000001</v>
      </c>
      <c r="D27" s="4">
        <v>-0.6</v>
      </c>
      <c r="E27" s="4">
        <v>-0.6</v>
      </c>
      <c r="F27" s="4">
        <v>-1</v>
      </c>
      <c r="G27" s="4">
        <v>-1</v>
      </c>
      <c r="H27" s="4">
        <v>-1</v>
      </c>
      <c r="I27" s="4">
        <v>-0.8</v>
      </c>
      <c r="J27" s="4">
        <v>-1</v>
      </c>
      <c r="K27" s="4">
        <v>-1</v>
      </c>
      <c r="L27" s="4">
        <v>-1.1000000000000001</v>
      </c>
      <c r="M27" s="4">
        <v>-1.1000000000000001</v>
      </c>
      <c r="N27" s="4">
        <v>-0.8</v>
      </c>
      <c r="O27" s="4">
        <v>-0.8</v>
      </c>
      <c r="P27" s="4">
        <v>-0.9</v>
      </c>
      <c r="Q27" s="4">
        <v>-0.9</v>
      </c>
      <c r="R27" s="4">
        <v>-0.9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</row>
    <row r="28" spans="1:143" x14ac:dyDescent="0.25">
      <c r="A28" s="4" t="s">
        <v>547</v>
      </c>
      <c r="B28" s="4">
        <v>-0.7</v>
      </c>
      <c r="C28" s="4">
        <v>-1.1000000000000001</v>
      </c>
      <c r="D28" s="4">
        <v>-0.3</v>
      </c>
      <c r="E28" s="4">
        <v>-0.3</v>
      </c>
      <c r="F28" s="4">
        <v>-0.5</v>
      </c>
      <c r="G28" s="4">
        <v>-0.5</v>
      </c>
      <c r="H28" s="4">
        <v>-0.7</v>
      </c>
      <c r="I28" s="4">
        <v>-0.2</v>
      </c>
      <c r="J28" s="4">
        <v>-0.5</v>
      </c>
      <c r="K28" s="4">
        <v>-0.7</v>
      </c>
      <c r="L28" s="4">
        <v>-0.8</v>
      </c>
      <c r="M28" s="4">
        <v>-0.8</v>
      </c>
      <c r="N28" s="4">
        <v>-0.7</v>
      </c>
      <c r="O28" s="4">
        <v>-0.6</v>
      </c>
      <c r="P28" s="4">
        <v>-0.2</v>
      </c>
      <c r="Q28" s="4">
        <v>-0.8</v>
      </c>
      <c r="R28" s="4">
        <v>-0.7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</row>
    <row r="29" spans="1:143" x14ac:dyDescent="0.25">
      <c r="A29" s="4" t="s">
        <v>548</v>
      </c>
      <c r="B29" s="4">
        <v>0.2</v>
      </c>
      <c r="C29" s="4">
        <v>-0.4</v>
      </c>
      <c r="D29" s="4">
        <v>-0.4</v>
      </c>
      <c r="E29" s="4">
        <v>-0.4</v>
      </c>
      <c r="F29" s="4">
        <v>-0.4</v>
      </c>
      <c r="G29" s="4">
        <v>-0.4</v>
      </c>
      <c r="H29" s="4">
        <v>-0.3</v>
      </c>
      <c r="I29" s="4">
        <v>-0.3</v>
      </c>
      <c r="J29" s="4">
        <v>-0.4</v>
      </c>
      <c r="K29" s="4">
        <v>-0.4</v>
      </c>
      <c r="L29" s="4">
        <v>-0.2</v>
      </c>
      <c r="M29" s="4">
        <v>-0.3</v>
      </c>
      <c r="N29" s="4">
        <v>-0.2</v>
      </c>
      <c r="O29" s="4">
        <v>-0.3</v>
      </c>
      <c r="P29" s="4">
        <v>-0.3</v>
      </c>
      <c r="Q29" s="4">
        <v>-0.3</v>
      </c>
      <c r="R29" s="4">
        <v>-0.3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</row>
    <row r="30" spans="1:143" x14ac:dyDescent="0.25">
      <c r="A30" s="4" t="s">
        <v>549</v>
      </c>
      <c r="B30" s="4">
        <v>0.5</v>
      </c>
      <c r="C30" s="4">
        <v>0.2</v>
      </c>
      <c r="D30" s="4">
        <v>0.4</v>
      </c>
      <c r="E30" s="4">
        <v>0.4</v>
      </c>
      <c r="F30" s="4">
        <v>0.2</v>
      </c>
      <c r="G30" s="4">
        <v>0.2</v>
      </c>
      <c r="H30" s="4">
        <v>0.2</v>
      </c>
      <c r="I30" s="4">
        <v>0.2</v>
      </c>
      <c r="J30" s="4">
        <v>0.2</v>
      </c>
      <c r="K30" s="4">
        <v>0.1</v>
      </c>
      <c r="L30" s="4">
        <v>0.1</v>
      </c>
      <c r="M30" s="4">
        <v>0.1</v>
      </c>
      <c r="N30" s="4">
        <v>0.5</v>
      </c>
      <c r="O30" s="4">
        <v>0.3</v>
      </c>
      <c r="P30" s="4">
        <v>0.2</v>
      </c>
      <c r="Q30" s="4">
        <v>0.3</v>
      </c>
      <c r="R30" s="4">
        <v>0.3</v>
      </c>
    </row>
    <row r="31" spans="1:143" x14ac:dyDescent="0.25">
      <c r="A31" s="4" t="s">
        <v>550</v>
      </c>
      <c r="B31" s="4">
        <v>0.2</v>
      </c>
      <c r="C31" s="4">
        <v>-0.5</v>
      </c>
      <c r="D31" s="4">
        <v>-0.1</v>
      </c>
      <c r="E31" s="4">
        <v>-0.1</v>
      </c>
      <c r="F31" s="4">
        <v>-0.1</v>
      </c>
      <c r="G31" s="4">
        <v>-0.1</v>
      </c>
      <c r="H31" s="4">
        <v>-0.1</v>
      </c>
      <c r="I31" s="4">
        <v>0</v>
      </c>
      <c r="J31" s="4">
        <v>-0.1</v>
      </c>
      <c r="K31" s="4">
        <v>-0.2</v>
      </c>
      <c r="L31" s="4">
        <v>-0.2</v>
      </c>
      <c r="M31" s="4">
        <v>-0.2</v>
      </c>
      <c r="N31" s="4">
        <v>-0.2</v>
      </c>
      <c r="O31" s="4">
        <v>-0.1</v>
      </c>
      <c r="P31" s="4">
        <v>0.1</v>
      </c>
      <c r="Q31" s="4">
        <v>-0.2</v>
      </c>
      <c r="R31" s="4">
        <v>-0.2</v>
      </c>
    </row>
    <row r="32" spans="1:143" x14ac:dyDescent="0.25">
      <c r="A32" s="4" t="s">
        <v>551</v>
      </c>
      <c r="B32" s="4">
        <v>0.5</v>
      </c>
      <c r="C32" s="4">
        <v>0</v>
      </c>
      <c r="D32" s="4">
        <v>0.2</v>
      </c>
      <c r="E32" s="4">
        <v>0.2</v>
      </c>
      <c r="F32" s="4">
        <v>0.1</v>
      </c>
      <c r="G32" s="4">
        <v>0.1</v>
      </c>
      <c r="H32" s="4">
        <v>0.1</v>
      </c>
      <c r="I32" s="4">
        <v>0.1</v>
      </c>
      <c r="J32" s="4">
        <v>0.1</v>
      </c>
      <c r="K32" s="4">
        <v>-0.1</v>
      </c>
      <c r="L32" s="4">
        <v>0.1</v>
      </c>
      <c r="M32" s="4">
        <v>0.1</v>
      </c>
      <c r="N32" s="4">
        <v>0.2</v>
      </c>
      <c r="O32" s="4">
        <v>0.1</v>
      </c>
      <c r="P32" s="4">
        <v>0.1</v>
      </c>
      <c r="Q32" s="4">
        <v>0.1</v>
      </c>
      <c r="R32" s="4">
        <v>0.1</v>
      </c>
    </row>
    <row r="33" spans="1:18" x14ac:dyDescent="0.25">
      <c r="A33" s="4" t="s">
        <v>552</v>
      </c>
      <c r="B33" s="4">
        <v>-0.6</v>
      </c>
      <c r="C33" s="4">
        <v>-0.7</v>
      </c>
      <c r="D33" s="4">
        <v>-0.3</v>
      </c>
      <c r="E33" s="4">
        <v>-0.3</v>
      </c>
      <c r="F33" s="4">
        <v>-0.5</v>
      </c>
      <c r="G33" s="4">
        <v>-0.5</v>
      </c>
      <c r="H33" s="4">
        <v>-0.7</v>
      </c>
      <c r="I33" s="4">
        <v>-0.4</v>
      </c>
      <c r="J33" s="4">
        <v>-0.5</v>
      </c>
      <c r="K33" s="4">
        <v>-0.7</v>
      </c>
      <c r="L33" s="4">
        <v>-0.6</v>
      </c>
      <c r="M33" s="4">
        <v>-0.8</v>
      </c>
      <c r="N33" s="4">
        <v>-0.6</v>
      </c>
      <c r="O33" s="4">
        <v>-0.6</v>
      </c>
      <c r="P33" s="4">
        <v>-0.3</v>
      </c>
      <c r="Q33" s="4">
        <v>-0.9</v>
      </c>
      <c r="R33" s="4">
        <v>-0.6</v>
      </c>
    </row>
    <row r="34" spans="1:18" x14ac:dyDescent="0.25">
      <c r="A34" s="4" t="s">
        <v>553</v>
      </c>
      <c r="B34" s="4">
        <v>-0.5</v>
      </c>
      <c r="C34" s="4">
        <v>-0.6</v>
      </c>
      <c r="D34" s="4">
        <v>-1.4</v>
      </c>
      <c r="E34" s="4">
        <v>-1.4</v>
      </c>
      <c r="F34" s="4">
        <v>-1.3</v>
      </c>
      <c r="G34" s="4">
        <v>-1.3</v>
      </c>
      <c r="H34" s="4">
        <v>-1</v>
      </c>
      <c r="I34" s="4">
        <v>-1.6</v>
      </c>
      <c r="J34" s="4">
        <v>-1.3</v>
      </c>
      <c r="K34" s="4">
        <v>-1.2</v>
      </c>
      <c r="L34" s="4">
        <v>-0.9</v>
      </c>
      <c r="M34" s="4">
        <v>-1</v>
      </c>
      <c r="N34" s="4">
        <v>-1.2</v>
      </c>
      <c r="O34" s="4">
        <v>-1.4</v>
      </c>
      <c r="P34" s="4">
        <v>-1.3</v>
      </c>
      <c r="Q34" s="4">
        <v>-1.3</v>
      </c>
      <c r="R34" s="4">
        <v>-1.1000000000000001</v>
      </c>
    </row>
    <row r="35" spans="1:18" x14ac:dyDescent="0.25">
      <c r="A35" s="4" t="s">
        <v>554</v>
      </c>
      <c r="B35" s="4">
        <v>0</v>
      </c>
      <c r="C35" s="4">
        <v>0.1</v>
      </c>
      <c r="D35" s="4">
        <v>0.3</v>
      </c>
      <c r="E35" s="4">
        <v>0.3</v>
      </c>
      <c r="F35" s="4">
        <v>0.2</v>
      </c>
      <c r="G35" s="4">
        <v>0.2</v>
      </c>
      <c r="H35" s="4">
        <v>0.1</v>
      </c>
      <c r="I35" s="4">
        <v>0.1</v>
      </c>
      <c r="J35" s="4">
        <v>0.2</v>
      </c>
      <c r="K35" s="4">
        <v>-0.1</v>
      </c>
      <c r="L35" s="4">
        <v>-0.1</v>
      </c>
      <c r="M35" s="4">
        <v>-0.3</v>
      </c>
      <c r="N35" s="4">
        <v>0.3</v>
      </c>
      <c r="O35" s="4">
        <v>0.3</v>
      </c>
      <c r="P35" s="4">
        <v>0.1</v>
      </c>
      <c r="Q35" s="4">
        <v>0.2</v>
      </c>
      <c r="R35" s="4">
        <v>0.1</v>
      </c>
    </row>
    <row r="36" spans="1:18" x14ac:dyDescent="0.25">
      <c r="A36" s="4" t="s">
        <v>555</v>
      </c>
      <c r="B36" s="4">
        <v>0.4</v>
      </c>
      <c r="C36" s="4">
        <v>0.3</v>
      </c>
      <c r="D36" s="4">
        <v>0.2</v>
      </c>
      <c r="E36" s="4">
        <v>0.2</v>
      </c>
      <c r="F36" s="4">
        <v>0</v>
      </c>
      <c r="G36" s="4">
        <v>0</v>
      </c>
      <c r="H36" s="4">
        <v>0.1</v>
      </c>
      <c r="I36" s="4">
        <v>-0.1</v>
      </c>
      <c r="J36" s="4">
        <v>0</v>
      </c>
      <c r="K36" s="4">
        <v>-0.2</v>
      </c>
      <c r="L36" s="4">
        <v>0</v>
      </c>
      <c r="M36" s="4">
        <v>-0.1</v>
      </c>
      <c r="N36" s="4">
        <v>0.2</v>
      </c>
      <c r="O36" s="4">
        <v>0.1</v>
      </c>
      <c r="P36" s="4">
        <v>-0.1</v>
      </c>
      <c r="Q36" s="4">
        <v>0.2</v>
      </c>
      <c r="R36" s="4">
        <v>0.1</v>
      </c>
    </row>
    <row r="37" spans="1:18" x14ac:dyDescent="0.25">
      <c r="A37" s="4" t="s">
        <v>556</v>
      </c>
      <c r="B37" s="4">
        <v>-0.3</v>
      </c>
      <c r="C37" s="4">
        <v>-0.2</v>
      </c>
      <c r="D37" s="4">
        <v>-0.1</v>
      </c>
      <c r="E37" s="4">
        <v>-0.1</v>
      </c>
      <c r="F37" s="4">
        <v>-0.4</v>
      </c>
      <c r="G37" s="4">
        <v>-0.4</v>
      </c>
      <c r="H37" s="4">
        <v>-0.3</v>
      </c>
      <c r="I37" s="4">
        <v>-0.2</v>
      </c>
      <c r="J37" s="4">
        <v>-0.4</v>
      </c>
      <c r="K37" s="4">
        <v>-0.5</v>
      </c>
      <c r="L37" s="4">
        <v>-0.4</v>
      </c>
      <c r="M37" s="4">
        <v>-0.6</v>
      </c>
      <c r="N37" s="4">
        <v>-0.3</v>
      </c>
      <c r="O37" s="4">
        <v>-0.2</v>
      </c>
      <c r="P37" s="4">
        <v>-0.2</v>
      </c>
      <c r="Q37" s="4">
        <v>-0.3</v>
      </c>
      <c r="R37" s="4">
        <v>-0.3</v>
      </c>
    </row>
    <row r="38" spans="1:18" x14ac:dyDescent="0.25">
      <c r="A38" s="4" t="s">
        <v>557</v>
      </c>
      <c r="B38" s="4">
        <v>-0.1</v>
      </c>
      <c r="C38" s="4">
        <v>-0.1</v>
      </c>
      <c r="D38" s="4">
        <v>0.4</v>
      </c>
      <c r="E38" s="4">
        <v>0.4</v>
      </c>
      <c r="F38" s="4">
        <v>0.2</v>
      </c>
      <c r="G38" s="4">
        <v>0.2</v>
      </c>
      <c r="H38" s="4">
        <v>0</v>
      </c>
      <c r="I38" s="4">
        <v>0.2</v>
      </c>
      <c r="J38" s="4">
        <v>0.2</v>
      </c>
      <c r="K38" s="4">
        <v>-0.1</v>
      </c>
      <c r="L38" s="4">
        <v>-0.2</v>
      </c>
      <c r="M38" s="4">
        <v>-0.4</v>
      </c>
      <c r="N38" s="4">
        <v>0.1</v>
      </c>
      <c r="O38" s="4">
        <v>0.3</v>
      </c>
      <c r="P38" s="4">
        <v>0.3</v>
      </c>
      <c r="Q38" s="4">
        <v>0</v>
      </c>
      <c r="R38" s="4">
        <v>0</v>
      </c>
    </row>
    <row r="39" spans="1:18" x14ac:dyDescent="0.25">
      <c r="A39" s="4" t="s">
        <v>558</v>
      </c>
      <c r="B39" s="4">
        <v>-0.2</v>
      </c>
      <c r="C39" s="4">
        <v>-0.2</v>
      </c>
      <c r="D39" s="4">
        <v>-0.5</v>
      </c>
      <c r="E39" s="4">
        <v>-0.5</v>
      </c>
      <c r="F39" s="4">
        <v>-0.6</v>
      </c>
      <c r="G39" s="4">
        <v>-0.6</v>
      </c>
      <c r="H39" s="4">
        <v>-0.4</v>
      </c>
      <c r="I39" s="4">
        <v>-0.7</v>
      </c>
      <c r="J39" s="4">
        <v>-0.6</v>
      </c>
      <c r="K39" s="4">
        <v>-0.5</v>
      </c>
      <c r="L39" s="4">
        <v>-0.5</v>
      </c>
      <c r="M39" s="4">
        <v>-0.6</v>
      </c>
      <c r="N39" s="4">
        <v>-0.4</v>
      </c>
      <c r="O39" s="4">
        <v>-0.5</v>
      </c>
      <c r="P39" s="4">
        <v>-0.7</v>
      </c>
      <c r="Q39" s="4">
        <v>-0.4</v>
      </c>
      <c r="R39" s="4">
        <v>-0.4</v>
      </c>
    </row>
    <row r="40" spans="1:18" x14ac:dyDescent="0.25">
      <c r="A40" s="4" t="s">
        <v>559</v>
      </c>
      <c r="B40" s="4">
        <v>-0.8</v>
      </c>
      <c r="C40" s="4">
        <v>-0.9</v>
      </c>
      <c r="D40" s="4">
        <v>-0.6</v>
      </c>
      <c r="E40" s="4">
        <v>-0.6</v>
      </c>
      <c r="F40" s="4">
        <v>-0.7</v>
      </c>
      <c r="G40" s="4">
        <v>-0.7</v>
      </c>
      <c r="H40" s="4">
        <v>-0.9</v>
      </c>
      <c r="I40" s="4">
        <v>-0.6</v>
      </c>
      <c r="J40" s="4">
        <v>-0.7</v>
      </c>
      <c r="K40" s="4">
        <v>-0.8</v>
      </c>
      <c r="L40" s="4">
        <v>-1</v>
      </c>
      <c r="M40" s="4">
        <v>-1</v>
      </c>
      <c r="N40" s="4">
        <v>-0.7</v>
      </c>
      <c r="O40" s="4">
        <v>-0.7</v>
      </c>
      <c r="P40" s="4">
        <v>-0.5</v>
      </c>
      <c r="Q40" s="4">
        <v>-0.8</v>
      </c>
      <c r="R40" s="4">
        <v>-0.8</v>
      </c>
    </row>
    <row r="41" spans="1:18" x14ac:dyDescent="0.25">
      <c r="A41" s="4" t="s">
        <v>560</v>
      </c>
      <c r="B41" s="4">
        <v>-0.8</v>
      </c>
      <c r="C41" s="4">
        <v>-0.9</v>
      </c>
      <c r="D41" s="4">
        <v>-0.8</v>
      </c>
      <c r="E41" s="4">
        <v>-0.8</v>
      </c>
      <c r="F41" s="4">
        <v>-0.9</v>
      </c>
      <c r="G41" s="4">
        <v>-0.9</v>
      </c>
      <c r="H41" s="4">
        <v>-0.9</v>
      </c>
      <c r="I41" s="4">
        <v>-0.9</v>
      </c>
      <c r="J41" s="4">
        <v>-0.9</v>
      </c>
      <c r="K41" s="4">
        <v>-1</v>
      </c>
      <c r="L41" s="4">
        <v>-0.9</v>
      </c>
      <c r="M41" s="4">
        <v>-1</v>
      </c>
      <c r="N41" s="4">
        <v>-0.8</v>
      </c>
      <c r="O41" s="4">
        <v>-0.9</v>
      </c>
      <c r="P41" s="4">
        <v>-0.9</v>
      </c>
      <c r="Q41" s="4">
        <v>-0.9</v>
      </c>
      <c r="R41" s="4">
        <v>-0.9</v>
      </c>
    </row>
    <row r="42" spans="1:18" x14ac:dyDescent="0.25">
      <c r="A42" s="4" t="s">
        <v>561</v>
      </c>
      <c r="B42" s="4">
        <v>0</v>
      </c>
      <c r="C42" s="4">
        <v>0</v>
      </c>
      <c r="D42" s="4">
        <v>0.4</v>
      </c>
      <c r="E42" s="4">
        <v>0.4</v>
      </c>
      <c r="F42" s="4">
        <v>0.3</v>
      </c>
      <c r="G42" s="4">
        <v>0.3</v>
      </c>
      <c r="H42" s="4">
        <v>0.1</v>
      </c>
      <c r="I42" s="4">
        <v>0.4</v>
      </c>
      <c r="J42" s="4">
        <v>0.3</v>
      </c>
      <c r="K42" s="4">
        <v>0.1</v>
      </c>
      <c r="L42" s="4">
        <v>-0.1</v>
      </c>
      <c r="M42" s="4">
        <v>-0.2</v>
      </c>
      <c r="N42" s="4">
        <v>0.3</v>
      </c>
      <c r="O42" s="4">
        <v>0.2</v>
      </c>
      <c r="P42" s="4">
        <v>0.5</v>
      </c>
      <c r="Q42" s="4">
        <v>0.2</v>
      </c>
      <c r="R42" s="4">
        <v>0.2</v>
      </c>
    </row>
    <row r="43" spans="1:18" x14ac:dyDescent="0.25">
      <c r="A43" s="4" t="s">
        <v>562</v>
      </c>
      <c r="B43" s="4">
        <v>0.7</v>
      </c>
      <c r="C43" s="4">
        <v>0.7</v>
      </c>
      <c r="D43" s="4">
        <v>1</v>
      </c>
      <c r="E43" s="4">
        <v>1</v>
      </c>
      <c r="F43" s="4">
        <v>0.9</v>
      </c>
      <c r="G43" s="4">
        <v>0.9</v>
      </c>
      <c r="H43" s="4">
        <v>0.8</v>
      </c>
      <c r="I43" s="4">
        <v>0.9</v>
      </c>
      <c r="J43" s="4">
        <v>0.9</v>
      </c>
      <c r="K43" s="4">
        <v>0.8</v>
      </c>
      <c r="L43" s="4">
        <v>0.7</v>
      </c>
      <c r="M43" s="4">
        <v>0.7</v>
      </c>
      <c r="N43" s="4">
        <v>0.9</v>
      </c>
      <c r="O43" s="4">
        <v>1</v>
      </c>
      <c r="P43" s="4">
        <v>0.8</v>
      </c>
      <c r="Q43" s="4">
        <v>0.9</v>
      </c>
      <c r="R43" s="4">
        <v>0.8</v>
      </c>
    </row>
    <row r="44" spans="1:18" x14ac:dyDescent="0.25">
      <c r="A44" s="4" t="s">
        <v>563</v>
      </c>
      <c r="B44" s="4">
        <v>-0.3</v>
      </c>
      <c r="C44" s="4">
        <v>-0.5</v>
      </c>
      <c r="D44" s="4">
        <v>-0.5</v>
      </c>
      <c r="E44" s="4">
        <v>-0.5</v>
      </c>
      <c r="F44" s="4">
        <v>-0.3</v>
      </c>
      <c r="G44" s="4">
        <v>-0.3</v>
      </c>
      <c r="H44" s="4">
        <v>-0.3</v>
      </c>
      <c r="I44" s="4">
        <v>-0.4</v>
      </c>
      <c r="J44" s="4">
        <v>-0.3</v>
      </c>
      <c r="K44" s="4">
        <v>-0.2</v>
      </c>
      <c r="L44" s="4">
        <v>-0.3</v>
      </c>
      <c r="M44" s="4">
        <v>-0.4</v>
      </c>
      <c r="N44" s="4">
        <v>-0.4</v>
      </c>
      <c r="O44" s="4">
        <v>-0.4</v>
      </c>
      <c r="P44" s="4">
        <v>-0.3</v>
      </c>
      <c r="Q44" s="4">
        <v>-0.3</v>
      </c>
      <c r="R44" s="4">
        <v>-0.4</v>
      </c>
    </row>
    <row r="45" spans="1:18" x14ac:dyDescent="0.25">
      <c r="A45" s="4" t="s">
        <v>564</v>
      </c>
      <c r="B45" s="4">
        <v>0.2</v>
      </c>
      <c r="C45" s="4">
        <v>0.1</v>
      </c>
      <c r="D45" s="4">
        <v>0.6</v>
      </c>
      <c r="E45" s="4">
        <v>0.6</v>
      </c>
      <c r="F45" s="4">
        <v>0.4</v>
      </c>
      <c r="G45" s="4">
        <v>0.4</v>
      </c>
      <c r="H45" s="4">
        <v>0.2</v>
      </c>
      <c r="I45" s="4">
        <v>0.6</v>
      </c>
      <c r="J45" s="4">
        <v>0.4</v>
      </c>
      <c r="K45" s="4">
        <v>0.3</v>
      </c>
      <c r="L45" s="4">
        <v>0.2</v>
      </c>
      <c r="M45" s="4">
        <v>0.1</v>
      </c>
      <c r="N45" s="4">
        <v>0.3</v>
      </c>
      <c r="O45" s="4">
        <v>0.4</v>
      </c>
      <c r="P45" s="4">
        <v>0.5</v>
      </c>
      <c r="Q45" s="4">
        <v>0.2</v>
      </c>
      <c r="R45" s="4">
        <v>0.3</v>
      </c>
    </row>
    <row r="46" spans="1:18" x14ac:dyDescent="0.25">
      <c r="A46" s="4" t="s">
        <v>565</v>
      </c>
      <c r="B46" s="4">
        <v>-0.1</v>
      </c>
      <c r="C46" s="4">
        <v>-0.1</v>
      </c>
      <c r="D46" s="4">
        <v>0.6</v>
      </c>
      <c r="E46" s="4">
        <v>0.6</v>
      </c>
      <c r="F46" s="4">
        <v>0.6</v>
      </c>
      <c r="G46" s="4">
        <v>0.6</v>
      </c>
      <c r="H46" s="4">
        <v>0.1</v>
      </c>
      <c r="I46" s="4">
        <v>1</v>
      </c>
      <c r="J46" s="4">
        <v>0.6</v>
      </c>
      <c r="K46" s="4">
        <v>0.3</v>
      </c>
      <c r="L46" s="4">
        <v>0</v>
      </c>
      <c r="M46" s="4">
        <v>-0.1</v>
      </c>
      <c r="N46" s="4">
        <v>0.3</v>
      </c>
      <c r="O46" s="4">
        <v>0.4</v>
      </c>
      <c r="P46" s="4">
        <v>0.9</v>
      </c>
      <c r="Q46" s="4">
        <v>0.2</v>
      </c>
      <c r="R46" s="4">
        <v>0.3</v>
      </c>
    </row>
    <row r="47" spans="1:18" x14ac:dyDescent="0.25">
      <c r="A47" s="4" t="s">
        <v>566</v>
      </c>
      <c r="B47" s="4">
        <v>-0.1</v>
      </c>
      <c r="C47" s="4">
        <v>-0.1</v>
      </c>
      <c r="D47" s="4">
        <v>-0.4</v>
      </c>
      <c r="E47" s="4">
        <v>-0.4</v>
      </c>
      <c r="F47" s="4">
        <v>-0.6</v>
      </c>
      <c r="G47" s="4">
        <v>-0.6</v>
      </c>
      <c r="H47" s="4">
        <v>-0.1</v>
      </c>
      <c r="I47" s="4">
        <v>-0.5</v>
      </c>
      <c r="J47" s="4">
        <v>-0.6</v>
      </c>
      <c r="K47" s="4">
        <v>-0.4</v>
      </c>
      <c r="L47" s="4">
        <v>0</v>
      </c>
      <c r="M47" s="4">
        <v>-0.1</v>
      </c>
      <c r="N47" s="4">
        <v>-0.4</v>
      </c>
      <c r="O47" s="4">
        <v>-0.5</v>
      </c>
      <c r="P47" s="4">
        <v>-0.6</v>
      </c>
      <c r="Q47" s="4">
        <v>-0.3</v>
      </c>
      <c r="R47" s="4">
        <v>-0.3</v>
      </c>
    </row>
    <row r="48" spans="1:18" x14ac:dyDescent="0.25">
      <c r="A48" s="4" t="s">
        <v>567</v>
      </c>
      <c r="B48" s="4">
        <v>0.3</v>
      </c>
      <c r="C48" s="4">
        <v>0.5</v>
      </c>
      <c r="D48" s="4">
        <v>0.3</v>
      </c>
      <c r="E48" s="4">
        <v>0.3</v>
      </c>
      <c r="F48" s="4">
        <v>-0.1</v>
      </c>
      <c r="G48" s="4">
        <v>-0.1</v>
      </c>
      <c r="H48" s="4">
        <v>0.2</v>
      </c>
      <c r="I48" s="4">
        <v>0.2</v>
      </c>
      <c r="J48" s="4">
        <v>-0.1</v>
      </c>
      <c r="K48" s="4">
        <v>-0.1</v>
      </c>
      <c r="L48" s="4">
        <v>0.2</v>
      </c>
      <c r="M48" s="4">
        <v>0</v>
      </c>
      <c r="N48" s="4">
        <v>0.3</v>
      </c>
      <c r="O48" s="4">
        <v>0.1</v>
      </c>
      <c r="P48" s="4">
        <v>-0.1</v>
      </c>
      <c r="Q48" s="4">
        <v>0.2</v>
      </c>
      <c r="R48" s="4">
        <v>0.2</v>
      </c>
    </row>
    <row r="49" spans="1:18" x14ac:dyDescent="0.25">
      <c r="A49" s="4" t="s">
        <v>568</v>
      </c>
      <c r="B49" s="4">
        <v>-0.8</v>
      </c>
      <c r="C49" s="4">
        <v>-0.6</v>
      </c>
      <c r="D49" s="4">
        <v>-0.5</v>
      </c>
      <c r="E49" s="4">
        <v>-0.5</v>
      </c>
      <c r="F49" s="4">
        <v>-0.7</v>
      </c>
      <c r="G49" s="4">
        <v>-0.7</v>
      </c>
      <c r="H49" s="4">
        <v>-0.7</v>
      </c>
      <c r="I49" s="4">
        <v>-0.5</v>
      </c>
      <c r="J49" s="4">
        <v>-0.7</v>
      </c>
      <c r="K49" s="4">
        <v>-1</v>
      </c>
      <c r="L49" s="4">
        <v>-0.8</v>
      </c>
      <c r="M49" s="4">
        <v>-1.1000000000000001</v>
      </c>
      <c r="N49" s="4">
        <v>-0.7</v>
      </c>
      <c r="O49" s="4">
        <v>-0.7</v>
      </c>
      <c r="P49" s="4">
        <v>-0.5</v>
      </c>
      <c r="Q49" s="4">
        <v>-0.8</v>
      </c>
      <c r="R49" s="4">
        <v>-0.7</v>
      </c>
    </row>
    <row r="50" spans="1:18" x14ac:dyDescent="0.25">
      <c r="A50" s="4" t="s">
        <v>569</v>
      </c>
      <c r="B50" s="4">
        <v>0.2</v>
      </c>
      <c r="C50" s="4">
        <v>0.4</v>
      </c>
      <c r="D50" s="4">
        <v>0.5</v>
      </c>
      <c r="E50" s="4">
        <v>0.5</v>
      </c>
      <c r="F50" s="4">
        <v>0.2</v>
      </c>
      <c r="G50" s="4">
        <v>0.2</v>
      </c>
      <c r="H50" s="4">
        <v>0.3</v>
      </c>
      <c r="I50" s="4">
        <v>0.3</v>
      </c>
      <c r="J50" s="4">
        <v>0.2</v>
      </c>
      <c r="K50" s="4">
        <v>0.2</v>
      </c>
      <c r="L50" s="4">
        <v>0.3</v>
      </c>
      <c r="M50" s="4">
        <v>0.1</v>
      </c>
      <c r="N50" s="4">
        <v>0.4</v>
      </c>
      <c r="O50" s="4">
        <v>0.3</v>
      </c>
      <c r="P50" s="4">
        <v>0.2</v>
      </c>
      <c r="Q50" s="4">
        <v>0.4</v>
      </c>
      <c r="R50" s="4">
        <v>0.3</v>
      </c>
    </row>
    <row r="51" spans="1:18" x14ac:dyDescent="0.25">
      <c r="A51" s="4" t="s">
        <v>570</v>
      </c>
      <c r="B51" s="4">
        <v>-0.7</v>
      </c>
      <c r="C51" s="4">
        <v>-0.7</v>
      </c>
      <c r="D51" s="4">
        <v>-1</v>
      </c>
      <c r="E51" s="4">
        <v>-1</v>
      </c>
      <c r="F51" s="4">
        <v>-1.2</v>
      </c>
      <c r="G51" s="4">
        <v>-1.2</v>
      </c>
      <c r="H51" s="4">
        <v>-1</v>
      </c>
      <c r="I51" s="4">
        <v>-0.9</v>
      </c>
      <c r="J51" s="4">
        <v>-1.2</v>
      </c>
      <c r="K51" s="4">
        <v>-1.1000000000000001</v>
      </c>
      <c r="L51" s="4">
        <v>-0.8</v>
      </c>
      <c r="M51" s="4">
        <v>-1</v>
      </c>
      <c r="N51" s="4">
        <v>-1</v>
      </c>
      <c r="O51" s="4">
        <v>-1</v>
      </c>
      <c r="P51" s="4">
        <v>-1.1000000000000001</v>
      </c>
      <c r="Q51" s="4">
        <v>-1</v>
      </c>
      <c r="R51" s="4">
        <v>-0.9</v>
      </c>
    </row>
    <row r="52" spans="1:18" x14ac:dyDescent="0.25">
      <c r="A52" s="4" t="s">
        <v>571</v>
      </c>
      <c r="B52" s="4">
        <v>0.4</v>
      </c>
      <c r="C52" s="4">
        <v>0.6</v>
      </c>
      <c r="D52" s="4">
        <v>0.3</v>
      </c>
      <c r="E52" s="4">
        <v>0.3</v>
      </c>
      <c r="F52" s="4">
        <v>0.3</v>
      </c>
      <c r="G52" s="4">
        <v>0.3</v>
      </c>
      <c r="H52" s="4">
        <v>0.3</v>
      </c>
      <c r="I52" s="4">
        <v>0.4</v>
      </c>
      <c r="J52" s="4">
        <v>0.3</v>
      </c>
      <c r="K52" s="4">
        <v>0.3</v>
      </c>
      <c r="L52" s="4">
        <v>0.3</v>
      </c>
      <c r="M52" s="4">
        <v>0.1</v>
      </c>
      <c r="N52" s="4">
        <v>0.4</v>
      </c>
      <c r="O52" s="4">
        <v>0.4</v>
      </c>
      <c r="P52" s="4">
        <v>0.3</v>
      </c>
      <c r="Q52" s="4">
        <v>0.4</v>
      </c>
      <c r="R52" s="4">
        <v>0.4</v>
      </c>
    </row>
    <row r="53" spans="1:18" x14ac:dyDescent="0.25">
      <c r="A53" s="4" t="s">
        <v>572</v>
      </c>
      <c r="B53" s="4">
        <v>0.8</v>
      </c>
      <c r="C53" s="4">
        <v>0.9</v>
      </c>
      <c r="D53" s="4">
        <v>0.8</v>
      </c>
      <c r="E53" s="4">
        <v>0.8</v>
      </c>
      <c r="F53" s="4">
        <v>0.7</v>
      </c>
      <c r="G53" s="4">
        <v>0.7</v>
      </c>
      <c r="H53" s="4">
        <v>0.7</v>
      </c>
      <c r="I53" s="4">
        <v>0.9</v>
      </c>
      <c r="J53" s="4">
        <v>0.7</v>
      </c>
      <c r="K53" s="4">
        <v>0.7</v>
      </c>
      <c r="L53" s="4">
        <v>0.9</v>
      </c>
      <c r="M53" s="4">
        <v>0.6</v>
      </c>
      <c r="N53" s="4">
        <v>0.7</v>
      </c>
      <c r="O53" s="4">
        <v>0.7</v>
      </c>
      <c r="P53" s="4">
        <v>0.8</v>
      </c>
      <c r="Q53" s="4">
        <v>0.6</v>
      </c>
      <c r="R53" s="4">
        <v>0.8</v>
      </c>
    </row>
    <row r="54" spans="1:18" x14ac:dyDescent="0.25">
      <c r="A54" s="4" t="s">
        <v>573</v>
      </c>
      <c r="B54" s="4">
        <v>-0.8</v>
      </c>
      <c r="C54" s="4">
        <v>-0.8</v>
      </c>
      <c r="D54" s="4">
        <v>-1.3</v>
      </c>
      <c r="E54" s="4">
        <v>-1.3</v>
      </c>
      <c r="F54" s="4">
        <v>-1.2</v>
      </c>
      <c r="G54" s="4">
        <v>-1.2</v>
      </c>
      <c r="H54" s="4">
        <v>-1.1000000000000001</v>
      </c>
      <c r="I54" s="4">
        <v>-1.1000000000000001</v>
      </c>
      <c r="J54" s="4">
        <v>-1.2</v>
      </c>
      <c r="K54" s="4">
        <v>-1.2</v>
      </c>
      <c r="L54" s="4">
        <v>-0.8</v>
      </c>
      <c r="M54" s="4">
        <v>-1.1000000000000001</v>
      </c>
      <c r="N54" s="4">
        <v>-1.2</v>
      </c>
      <c r="O54" s="4">
        <v>-1.2</v>
      </c>
      <c r="P54" s="4">
        <v>-1.2</v>
      </c>
      <c r="Q54" s="4">
        <v>-1.2</v>
      </c>
      <c r="R54" s="4">
        <v>-1.1000000000000001</v>
      </c>
    </row>
    <row r="55" spans="1:18" x14ac:dyDescent="0.25">
      <c r="A55" s="4" t="s">
        <v>574</v>
      </c>
      <c r="B55" s="4">
        <v>0.2</v>
      </c>
      <c r="C55" s="4">
        <v>0.2</v>
      </c>
      <c r="D55" s="4">
        <v>-0.5</v>
      </c>
      <c r="E55" s="4">
        <v>-0.5</v>
      </c>
      <c r="F55" s="4">
        <v>-0.6</v>
      </c>
      <c r="G55" s="4">
        <v>-0.6</v>
      </c>
      <c r="H55" s="4">
        <v>-0.2</v>
      </c>
      <c r="I55" s="4">
        <v>-0.5</v>
      </c>
      <c r="J55" s="4">
        <v>-0.6</v>
      </c>
      <c r="K55" s="4">
        <v>-0.5</v>
      </c>
      <c r="L55" s="4">
        <v>0</v>
      </c>
      <c r="M55" s="4">
        <v>-0.2</v>
      </c>
      <c r="N55" s="4">
        <v>-0.2</v>
      </c>
      <c r="O55" s="4">
        <v>-0.5</v>
      </c>
      <c r="P55" s="4">
        <v>-0.7</v>
      </c>
      <c r="Q55" s="4">
        <v>-0.2</v>
      </c>
      <c r="R55" s="4">
        <v>-0.3</v>
      </c>
    </row>
    <row r="56" spans="1:18" x14ac:dyDescent="0.25">
      <c r="A56" s="4" t="s">
        <v>575</v>
      </c>
      <c r="B56" s="4">
        <v>-0.6</v>
      </c>
      <c r="C56" s="4">
        <v>-0.7</v>
      </c>
      <c r="D56" s="4">
        <v>-0.7</v>
      </c>
      <c r="E56" s="4">
        <v>-0.7</v>
      </c>
      <c r="F56" s="4">
        <v>-0.7</v>
      </c>
      <c r="G56" s="4">
        <v>-0.7</v>
      </c>
      <c r="H56" s="4">
        <v>-0.8</v>
      </c>
      <c r="I56" s="4">
        <v>-0.7</v>
      </c>
      <c r="J56" s="4">
        <v>-0.7</v>
      </c>
      <c r="K56" s="4">
        <v>-0.8</v>
      </c>
      <c r="L56" s="4">
        <v>-0.8</v>
      </c>
      <c r="M56" s="4">
        <v>-0.9</v>
      </c>
      <c r="N56" s="4">
        <v>-0.6</v>
      </c>
      <c r="O56" s="4">
        <v>-0.7</v>
      </c>
      <c r="P56" s="4">
        <v>-0.7</v>
      </c>
      <c r="Q56" s="4">
        <v>-0.6</v>
      </c>
      <c r="R56" s="4">
        <v>-0.7</v>
      </c>
    </row>
    <row r="57" spans="1:18" x14ac:dyDescent="0.25">
      <c r="A57" s="4" t="s">
        <v>576</v>
      </c>
      <c r="B57" s="4">
        <v>-0.1</v>
      </c>
      <c r="C57" s="4">
        <v>-0.1</v>
      </c>
      <c r="D57" s="4">
        <v>0.3</v>
      </c>
      <c r="E57" s="4">
        <v>0.3</v>
      </c>
      <c r="F57" s="4">
        <v>0.2</v>
      </c>
      <c r="G57" s="4">
        <v>0.2</v>
      </c>
      <c r="H57" s="4">
        <v>0</v>
      </c>
      <c r="I57" s="4">
        <v>0.4</v>
      </c>
      <c r="J57" s="4">
        <v>0.2</v>
      </c>
      <c r="K57" s="4">
        <v>-0.1</v>
      </c>
      <c r="L57" s="4">
        <v>-0.1</v>
      </c>
      <c r="M57" s="4">
        <v>-0.4</v>
      </c>
      <c r="N57" s="4">
        <v>0.2</v>
      </c>
      <c r="O57" s="4">
        <v>0.3</v>
      </c>
      <c r="P57" s="4">
        <v>0.2</v>
      </c>
      <c r="Q57" s="4">
        <v>0.2</v>
      </c>
      <c r="R57" s="4">
        <v>0.1</v>
      </c>
    </row>
    <row r="58" spans="1:18" x14ac:dyDescent="0.25">
      <c r="A58" s="4" t="s">
        <v>577</v>
      </c>
      <c r="B58" s="4">
        <v>0.6</v>
      </c>
      <c r="C58" s="4">
        <v>0.6</v>
      </c>
      <c r="D58" s="4">
        <v>0.6</v>
      </c>
      <c r="E58" s="4">
        <v>0.6</v>
      </c>
      <c r="F58" s="4">
        <v>0.4</v>
      </c>
      <c r="G58" s="4">
        <v>0.4</v>
      </c>
      <c r="H58" s="4">
        <v>0.5</v>
      </c>
      <c r="I58" s="4">
        <v>0.6</v>
      </c>
      <c r="J58" s="4">
        <v>0.4</v>
      </c>
      <c r="K58" s="4">
        <v>0.4</v>
      </c>
      <c r="L58" s="4">
        <v>0.5</v>
      </c>
      <c r="M58" s="4">
        <v>0.2</v>
      </c>
      <c r="N58" s="4">
        <v>0.5</v>
      </c>
      <c r="O58" s="4">
        <v>0.5</v>
      </c>
      <c r="P58" s="4">
        <v>0.4</v>
      </c>
      <c r="Q58" s="4">
        <v>0.5</v>
      </c>
      <c r="R58" s="4">
        <v>0.5</v>
      </c>
    </row>
    <row r="59" spans="1:18" x14ac:dyDescent="0.25">
      <c r="A59" s="4" t="s">
        <v>578</v>
      </c>
      <c r="B59" s="4">
        <v>0</v>
      </c>
      <c r="C59" s="4">
        <v>0</v>
      </c>
      <c r="D59" s="4">
        <v>-0.3</v>
      </c>
      <c r="E59" s="4">
        <v>-0.3</v>
      </c>
      <c r="F59" s="4">
        <v>-0.4</v>
      </c>
      <c r="G59" s="4">
        <v>-0.4</v>
      </c>
      <c r="H59" s="4">
        <v>-0.2</v>
      </c>
      <c r="I59" s="4">
        <v>-0.2</v>
      </c>
      <c r="J59" s="4">
        <v>-0.4</v>
      </c>
      <c r="K59" s="4">
        <v>-0.4</v>
      </c>
      <c r="L59" s="4">
        <v>-0.2</v>
      </c>
      <c r="M59" s="4">
        <v>-0.4</v>
      </c>
      <c r="N59" s="4">
        <v>-0.3</v>
      </c>
      <c r="O59" s="4">
        <v>-0.3</v>
      </c>
      <c r="P59" s="4">
        <v>-0.2</v>
      </c>
      <c r="Q59" s="4">
        <v>-0.2</v>
      </c>
      <c r="R59" s="4">
        <v>-0.2</v>
      </c>
    </row>
    <row r="60" spans="1:18" x14ac:dyDescent="0.25">
      <c r="A60" s="4" t="s">
        <v>579</v>
      </c>
      <c r="B60" s="4">
        <v>0.5</v>
      </c>
      <c r="C60" s="4">
        <v>0.5</v>
      </c>
      <c r="D60" s="4">
        <v>-0.1</v>
      </c>
      <c r="E60" s="4">
        <v>-0.1</v>
      </c>
      <c r="F60" s="4">
        <v>-0.2</v>
      </c>
      <c r="G60" s="4">
        <v>-0.2</v>
      </c>
      <c r="H60" s="4">
        <v>0.1</v>
      </c>
      <c r="I60" s="4">
        <v>-0.1</v>
      </c>
      <c r="J60" s="4">
        <v>-0.2</v>
      </c>
      <c r="K60" s="4">
        <v>-0.1</v>
      </c>
      <c r="L60" s="4">
        <v>0.3</v>
      </c>
      <c r="M60" s="4">
        <v>0.1</v>
      </c>
      <c r="N60" s="4">
        <v>-0.1</v>
      </c>
      <c r="O60" s="4">
        <v>-0.1</v>
      </c>
      <c r="P60" s="4">
        <v>-0.2</v>
      </c>
      <c r="Q60" s="4">
        <v>0</v>
      </c>
      <c r="R60" s="4">
        <v>0.1</v>
      </c>
    </row>
    <row r="61" spans="1:18" x14ac:dyDescent="0.25">
      <c r="A61" s="4" t="s">
        <v>580</v>
      </c>
      <c r="B61" s="4">
        <v>-0.5</v>
      </c>
      <c r="C61" s="4">
        <v>-0.7</v>
      </c>
      <c r="D61" s="4">
        <v>-1.1000000000000001</v>
      </c>
      <c r="E61" s="4">
        <v>-1.1000000000000001</v>
      </c>
      <c r="F61" s="4">
        <v>-1.1000000000000001</v>
      </c>
      <c r="G61" s="4">
        <v>-1.1000000000000001</v>
      </c>
      <c r="H61" s="4">
        <v>-0.7</v>
      </c>
      <c r="I61" s="4">
        <v>-1.2</v>
      </c>
      <c r="J61" s="4">
        <v>-1.1000000000000001</v>
      </c>
      <c r="K61" s="4">
        <v>-0.8</v>
      </c>
      <c r="L61" s="4">
        <v>-0.6</v>
      </c>
      <c r="M61" s="4">
        <v>-0.8</v>
      </c>
      <c r="N61" s="4">
        <v>-1</v>
      </c>
      <c r="O61" s="4">
        <v>-1</v>
      </c>
      <c r="P61" s="4">
        <v>-1.2</v>
      </c>
      <c r="Q61" s="4">
        <v>-0.8</v>
      </c>
      <c r="R61" s="4">
        <v>-0.9</v>
      </c>
    </row>
    <row r="62" spans="1:18" x14ac:dyDescent="0.25">
      <c r="A62" s="4" t="s">
        <v>581</v>
      </c>
      <c r="B62" s="4">
        <v>0.6</v>
      </c>
      <c r="C62" s="4">
        <v>0.6</v>
      </c>
      <c r="D62" s="4">
        <v>0.5</v>
      </c>
      <c r="E62" s="4">
        <v>0.5</v>
      </c>
      <c r="F62" s="4">
        <v>0.4</v>
      </c>
      <c r="G62" s="4">
        <v>0.4</v>
      </c>
      <c r="H62" s="4">
        <v>0.6</v>
      </c>
      <c r="I62" s="4">
        <v>0.5</v>
      </c>
      <c r="J62" s="4">
        <v>0.4</v>
      </c>
      <c r="K62" s="4">
        <v>0.5</v>
      </c>
      <c r="L62" s="4">
        <v>0.6</v>
      </c>
      <c r="M62" s="4">
        <v>0.4</v>
      </c>
      <c r="N62" s="4">
        <v>0.5</v>
      </c>
      <c r="O62" s="4">
        <v>0.5</v>
      </c>
      <c r="P62" s="4">
        <v>0.5</v>
      </c>
      <c r="Q62" s="4">
        <v>0.6</v>
      </c>
      <c r="R62" s="4">
        <v>0.5</v>
      </c>
    </row>
    <row r="63" spans="1:18" x14ac:dyDescent="0.25">
      <c r="A63" s="4" t="s">
        <v>582</v>
      </c>
      <c r="B63" s="4">
        <v>-0.9</v>
      </c>
      <c r="C63" s="4">
        <v>-0.9</v>
      </c>
      <c r="D63" s="4">
        <v>-0.6</v>
      </c>
      <c r="E63" s="4">
        <v>-0.6</v>
      </c>
      <c r="F63" s="4">
        <v>-0.6</v>
      </c>
      <c r="G63" s="4">
        <v>-0.6</v>
      </c>
      <c r="H63" s="4">
        <v>-0.7</v>
      </c>
      <c r="I63" s="4">
        <v>-0.6</v>
      </c>
      <c r="J63" s="4">
        <v>-0.6</v>
      </c>
      <c r="K63" s="4">
        <v>-0.7</v>
      </c>
      <c r="L63" s="4">
        <v>-0.7</v>
      </c>
      <c r="M63" s="4">
        <v>-0.9</v>
      </c>
      <c r="N63" s="4">
        <v>-0.7</v>
      </c>
      <c r="O63" s="4">
        <v>-0.5</v>
      </c>
      <c r="P63" s="4">
        <v>-0.6</v>
      </c>
      <c r="Q63" s="4">
        <v>-0.6</v>
      </c>
      <c r="R63" s="4">
        <v>-0.7</v>
      </c>
    </row>
    <row r="64" spans="1:18" x14ac:dyDescent="0.25">
      <c r="A64" s="4" t="s">
        <v>583</v>
      </c>
      <c r="B64" s="4">
        <v>-0.2</v>
      </c>
      <c r="C64" s="4">
        <v>0</v>
      </c>
      <c r="D64" s="4">
        <v>0.3</v>
      </c>
      <c r="E64" s="4">
        <v>0.3</v>
      </c>
      <c r="F64" s="4">
        <v>0.2</v>
      </c>
      <c r="G64" s="4">
        <v>0.2</v>
      </c>
      <c r="H64" s="4">
        <v>0</v>
      </c>
      <c r="I64" s="4">
        <v>0.4</v>
      </c>
      <c r="J64" s="4">
        <v>0.2</v>
      </c>
      <c r="K64" s="4">
        <v>0</v>
      </c>
      <c r="L64" s="4">
        <v>-0.1</v>
      </c>
      <c r="M64" s="4">
        <v>-0.2</v>
      </c>
      <c r="N64" s="4">
        <v>0</v>
      </c>
      <c r="O64" s="4">
        <v>0.3</v>
      </c>
      <c r="P64" s="4">
        <v>0.4</v>
      </c>
      <c r="Q64" s="4">
        <v>0.1</v>
      </c>
      <c r="R64" s="4">
        <v>0.1</v>
      </c>
    </row>
    <row r="65" spans="1:18" x14ac:dyDescent="0.25">
      <c r="A65" s="4" t="s">
        <v>584</v>
      </c>
      <c r="B65" s="4">
        <v>-0.7</v>
      </c>
      <c r="C65" s="4">
        <v>-0.8</v>
      </c>
      <c r="D65" s="4">
        <v>-0.7</v>
      </c>
      <c r="E65" s="4">
        <v>-0.7</v>
      </c>
      <c r="F65" s="4">
        <v>-0.5</v>
      </c>
      <c r="G65" s="4">
        <v>-0.5</v>
      </c>
      <c r="H65" s="4">
        <v>-0.5</v>
      </c>
      <c r="I65" s="4">
        <v>-0.4</v>
      </c>
      <c r="J65" s="4">
        <v>-0.5</v>
      </c>
      <c r="K65" s="4">
        <v>-0.5</v>
      </c>
      <c r="L65" s="4">
        <v>-0.4</v>
      </c>
      <c r="M65" s="4">
        <v>-0.5</v>
      </c>
      <c r="N65" s="4">
        <v>-0.9</v>
      </c>
      <c r="O65" s="4">
        <v>-0.7</v>
      </c>
      <c r="P65" s="4">
        <v>0</v>
      </c>
      <c r="Q65" s="4">
        <v>-0.7</v>
      </c>
      <c r="R65" s="4">
        <v>-0.6</v>
      </c>
    </row>
    <row r="66" spans="1:18" x14ac:dyDescent="0.25">
      <c r="A66" s="4" t="s">
        <v>585</v>
      </c>
      <c r="B66" s="4">
        <v>0.9</v>
      </c>
      <c r="C66" s="4">
        <v>1.2</v>
      </c>
      <c r="D66" s="4">
        <v>1.7</v>
      </c>
      <c r="E66" s="4">
        <v>1.7</v>
      </c>
      <c r="F66" s="4">
        <v>1.3</v>
      </c>
      <c r="G66" s="4">
        <v>1.3</v>
      </c>
      <c r="H66" s="4">
        <v>1.3</v>
      </c>
      <c r="I66" s="4">
        <v>1.6</v>
      </c>
      <c r="J66" s="4">
        <v>1.3</v>
      </c>
      <c r="K66" s="4">
        <v>1.1000000000000001</v>
      </c>
      <c r="L66" s="4">
        <v>1.1000000000000001</v>
      </c>
      <c r="M66" s="4">
        <v>0.9</v>
      </c>
      <c r="N66" s="4">
        <v>1.5</v>
      </c>
      <c r="O66" s="4">
        <v>1.6</v>
      </c>
      <c r="P66" s="4">
        <v>1.4</v>
      </c>
      <c r="Q66" s="4">
        <v>1.5</v>
      </c>
      <c r="R66" s="4">
        <v>1.3</v>
      </c>
    </row>
    <row r="67" spans="1:18" x14ac:dyDescent="0.25">
      <c r="A67" s="4" t="s">
        <v>586</v>
      </c>
      <c r="B67" s="4">
        <v>0</v>
      </c>
      <c r="C67" s="4">
        <v>0.1</v>
      </c>
      <c r="D67" s="4">
        <v>0.3</v>
      </c>
      <c r="E67" s="4">
        <v>0.3</v>
      </c>
      <c r="F67" s="4">
        <v>0.3</v>
      </c>
      <c r="G67" s="4">
        <v>0.3</v>
      </c>
      <c r="H67" s="4">
        <v>0.2</v>
      </c>
      <c r="I67" s="4">
        <v>0.3</v>
      </c>
      <c r="J67" s="4">
        <v>0.3</v>
      </c>
      <c r="K67" s="4">
        <v>0.2</v>
      </c>
      <c r="L67" s="4">
        <v>0.2</v>
      </c>
      <c r="M67" s="4">
        <v>0.1</v>
      </c>
      <c r="N67" s="4">
        <v>0.1</v>
      </c>
      <c r="O67" s="4">
        <v>0.3</v>
      </c>
      <c r="P67" s="4">
        <v>0.4</v>
      </c>
      <c r="Q67" s="4">
        <v>0.2</v>
      </c>
      <c r="R67" s="4">
        <v>0.2</v>
      </c>
    </row>
    <row r="68" spans="1:18" x14ac:dyDescent="0.25">
      <c r="A68" s="4" t="s">
        <v>587</v>
      </c>
      <c r="B68" s="4">
        <v>0.1</v>
      </c>
      <c r="C68" s="4">
        <v>0.2</v>
      </c>
      <c r="D68" s="4">
        <v>0.2</v>
      </c>
      <c r="E68" s="4">
        <v>0.2</v>
      </c>
      <c r="F68" s="4">
        <v>0.1</v>
      </c>
      <c r="G68" s="4">
        <v>0.1</v>
      </c>
      <c r="H68" s="4">
        <v>0.2</v>
      </c>
      <c r="I68" s="4">
        <v>0.2</v>
      </c>
      <c r="J68" s="4">
        <v>0.1</v>
      </c>
      <c r="K68" s="4">
        <v>0</v>
      </c>
      <c r="L68" s="4">
        <v>0.1</v>
      </c>
      <c r="M68" s="4">
        <v>0</v>
      </c>
      <c r="N68" s="4">
        <v>0.2</v>
      </c>
      <c r="O68" s="4">
        <v>0.2</v>
      </c>
      <c r="P68" s="4">
        <v>0.1</v>
      </c>
      <c r="Q68" s="4">
        <v>0.2</v>
      </c>
      <c r="R68" s="4">
        <v>0.1</v>
      </c>
    </row>
    <row r="69" spans="1:18" x14ac:dyDescent="0.25">
      <c r="A69" s="4" t="s">
        <v>588</v>
      </c>
      <c r="B69" s="4">
        <v>0.5</v>
      </c>
      <c r="C69" s="4">
        <v>0.5</v>
      </c>
      <c r="D69" s="4">
        <v>0.3</v>
      </c>
      <c r="E69" s="4">
        <v>0.3</v>
      </c>
      <c r="F69" s="4">
        <v>0.2</v>
      </c>
      <c r="G69" s="4">
        <v>0.2</v>
      </c>
      <c r="H69" s="4">
        <v>0.4</v>
      </c>
      <c r="I69" s="4">
        <v>0.3</v>
      </c>
      <c r="J69" s="4">
        <v>0.2</v>
      </c>
      <c r="K69" s="4">
        <v>0.3</v>
      </c>
      <c r="L69" s="4">
        <v>0.5</v>
      </c>
      <c r="M69" s="4">
        <v>0.4</v>
      </c>
      <c r="N69" s="4">
        <v>0.3</v>
      </c>
      <c r="O69" s="4">
        <v>0.3</v>
      </c>
      <c r="P69" s="4">
        <v>0.2</v>
      </c>
      <c r="Q69" s="4">
        <v>0.5</v>
      </c>
      <c r="R69" s="4">
        <v>0.3</v>
      </c>
    </row>
    <row r="70" spans="1:18" x14ac:dyDescent="0.25">
      <c r="A70" s="4" t="s">
        <v>589</v>
      </c>
      <c r="B70" s="4">
        <v>0</v>
      </c>
      <c r="C70" s="4">
        <v>0.1</v>
      </c>
      <c r="D70" s="4">
        <v>0.7</v>
      </c>
      <c r="E70" s="4">
        <v>0.7</v>
      </c>
      <c r="F70" s="4">
        <v>0.6</v>
      </c>
      <c r="G70" s="4">
        <v>0.6</v>
      </c>
      <c r="H70" s="4">
        <v>0.2</v>
      </c>
      <c r="I70" s="4">
        <v>0.8</v>
      </c>
      <c r="J70" s="4">
        <v>0.6</v>
      </c>
      <c r="K70" s="4">
        <v>0.3</v>
      </c>
      <c r="L70" s="4">
        <v>0.2</v>
      </c>
      <c r="M70" s="4">
        <v>0.1</v>
      </c>
      <c r="N70" s="4">
        <v>0.4</v>
      </c>
      <c r="O70" s="4">
        <v>0.6</v>
      </c>
      <c r="P70" s="4">
        <v>0.8</v>
      </c>
      <c r="Q70" s="4">
        <v>0.3</v>
      </c>
      <c r="R70" s="4">
        <v>0.4</v>
      </c>
    </row>
    <row r="71" spans="1:18" x14ac:dyDescent="0.25">
      <c r="A71" s="4" t="s">
        <v>590</v>
      </c>
      <c r="B71" s="4">
        <v>-0.1</v>
      </c>
      <c r="C71" s="4">
        <v>-0.2</v>
      </c>
      <c r="D71" s="4">
        <v>0.3</v>
      </c>
      <c r="E71" s="4">
        <v>0.3</v>
      </c>
      <c r="F71" s="4">
        <v>0.3</v>
      </c>
      <c r="G71" s="4">
        <v>0.3</v>
      </c>
      <c r="H71" s="4">
        <v>0</v>
      </c>
      <c r="I71" s="4">
        <v>0.4</v>
      </c>
      <c r="J71" s="4">
        <v>0.3</v>
      </c>
      <c r="K71" s="4">
        <v>0.1</v>
      </c>
      <c r="L71" s="4">
        <v>0</v>
      </c>
      <c r="M71" s="4">
        <v>-0.1</v>
      </c>
      <c r="N71" s="4">
        <v>0</v>
      </c>
      <c r="O71" s="4">
        <v>0.2</v>
      </c>
      <c r="P71" s="4">
        <v>0.4</v>
      </c>
      <c r="Q71" s="4">
        <v>0</v>
      </c>
      <c r="R71" s="4">
        <v>0.1</v>
      </c>
    </row>
    <row r="72" spans="1:18" x14ac:dyDescent="0.25">
      <c r="A72" s="4" t="s">
        <v>591</v>
      </c>
      <c r="B72" s="4">
        <v>-1.2</v>
      </c>
      <c r="C72" s="4">
        <v>-1.4</v>
      </c>
      <c r="D72" s="4">
        <v>-2</v>
      </c>
      <c r="E72" s="4">
        <v>-2</v>
      </c>
      <c r="F72" s="4">
        <v>-1.7</v>
      </c>
      <c r="G72" s="4">
        <v>-1.7</v>
      </c>
      <c r="H72" s="4">
        <v>-1.5</v>
      </c>
      <c r="I72" s="4">
        <v>-2</v>
      </c>
      <c r="J72" s="4">
        <v>-1.7</v>
      </c>
      <c r="K72" s="4">
        <v>-1.4</v>
      </c>
      <c r="L72" s="4">
        <v>-1.3</v>
      </c>
      <c r="M72" s="4">
        <v>-1.3</v>
      </c>
      <c r="N72" s="4">
        <v>-1.9</v>
      </c>
      <c r="O72" s="4">
        <v>-1.9</v>
      </c>
      <c r="P72" s="4">
        <v>-1.8</v>
      </c>
      <c r="Q72" s="4">
        <v>-1.7</v>
      </c>
      <c r="R72" s="4">
        <v>-1.6</v>
      </c>
    </row>
    <row r="73" spans="1:18" x14ac:dyDescent="0.25">
      <c r="A73" s="4" t="s">
        <v>592</v>
      </c>
      <c r="B73" s="4">
        <v>-1</v>
      </c>
      <c r="C73" s="4">
        <v>-1</v>
      </c>
      <c r="D73" s="4">
        <v>-1.3</v>
      </c>
      <c r="E73" s="4">
        <v>-1.3</v>
      </c>
      <c r="F73" s="4">
        <v>-1.1000000000000001</v>
      </c>
      <c r="G73" s="4">
        <v>-1.1000000000000001</v>
      </c>
      <c r="H73" s="4">
        <v>-0.9</v>
      </c>
      <c r="I73" s="4">
        <v>-1.2</v>
      </c>
      <c r="J73" s="4">
        <v>-1.1000000000000001</v>
      </c>
      <c r="K73" s="4">
        <v>-0.8</v>
      </c>
      <c r="L73" s="4">
        <v>-0.8</v>
      </c>
      <c r="M73" s="4">
        <v>-0.9</v>
      </c>
      <c r="N73" s="4">
        <v>-1.4</v>
      </c>
      <c r="O73" s="4">
        <v>-1.2</v>
      </c>
      <c r="P73" s="4">
        <v>-1.2</v>
      </c>
      <c r="Q73" s="4">
        <v>-1.1000000000000001</v>
      </c>
      <c r="R73" s="4">
        <v>-1.1000000000000001</v>
      </c>
    </row>
    <row r="74" spans="1:18" x14ac:dyDescent="0.25">
      <c r="A74" s="4" t="s">
        <v>593</v>
      </c>
      <c r="B74" s="4">
        <v>-0.6</v>
      </c>
      <c r="C74" s="4">
        <v>-0.8</v>
      </c>
      <c r="D74" s="4">
        <v>-1.1000000000000001</v>
      </c>
      <c r="E74" s="4">
        <v>-1.1000000000000001</v>
      </c>
      <c r="F74" s="4">
        <v>-1.2</v>
      </c>
      <c r="G74" s="4">
        <v>-1.2</v>
      </c>
      <c r="H74" s="4">
        <v>-0.9</v>
      </c>
      <c r="I74" s="4">
        <v>-1.2</v>
      </c>
      <c r="J74" s="4">
        <v>-1.2</v>
      </c>
      <c r="K74" s="4">
        <v>-1</v>
      </c>
      <c r="L74" s="4">
        <v>-0.7</v>
      </c>
      <c r="M74" s="4">
        <v>-0.8</v>
      </c>
      <c r="N74" s="4">
        <v>-1</v>
      </c>
      <c r="O74" s="4">
        <v>-1</v>
      </c>
      <c r="P74" s="4">
        <v>-1.3</v>
      </c>
      <c r="Q74" s="4">
        <v>-0.9</v>
      </c>
      <c r="R74" s="4">
        <v>-1</v>
      </c>
    </row>
    <row r="75" spans="1:18" x14ac:dyDescent="0.25">
      <c r="A75" s="4" t="s">
        <v>594</v>
      </c>
      <c r="B75" s="4">
        <v>0.7</v>
      </c>
      <c r="C75" s="4">
        <v>0.7</v>
      </c>
      <c r="D75" s="4">
        <v>0.7</v>
      </c>
      <c r="E75" s="4">
        <v>0.7</v>
      </c>
      <c r="F75" s="4">
        <v>0.6</v>
      </c>
      <c r="G75" s="4">
        <v>0.6</v>
      </c>
      <c r="H75" s="4">
        <v>0.6</v>
      </c>
      <c r="I75" s="4">
        <v>0.8</v>
      </c>
      <c r="J75" s="4">
        <v>0.6</v>
      </c>
      <c r="K75" s="4">
        <v>0.5</v>
      </c>
      <c r="L75" s="4">
        <v>0.6</v>
      </c>
      <c r="M75" s="4">
        <v>0.5</v>
      </c>
      <c r="N75" s="4">
        <v>0.7</v>
      </c>
      <c r="O75" s="4">
        <v>0.7</v>
      </c>
      <c r="P75" s="4">
        <v>0.7</v>
      </c>
      <c r="Q75" s="4">
        <v>0.8</v>
      </c>
      <c r="R75" s="4">
        <v>0.6</v>
      </c>
    </row>
    <row r="76" spans="1:18" x14ac:dyDescent="0.25">
      <c r="A76" s="4" t="s">
        <v>595</v>
      </c>
      <c r="B76" s="4">
        <v>-0.2</v>
      </c>
      <c r="C76" s="4">
        <v>-0.2</v>
      </c>
      <c r="D76" s="4">
        <v>0.4</v>
      </c>
      <c r="E76" s="4">
        <v>0.4</v>
      </c>
      <c r="F76" s="4">
        <v>0.2</v>
      </c>
      <c r="G76" s="4">
        <v>0.2</v>
      </c>
      <c r="H76" s="4">
        <v>0</v>
      </c>
      <c r="I76" s="4">
        <v>0.4</v>
      </c>
      <c r="J76" s="4">
        <v>0.2</v>
      </c>
      <c r="K76" s="4">
        <v>-0.1</v>
      </c>
      <c r="L76" s="4">
        <v>-0.1</v>
      </c>
      <c r="M76" s="4">
        <v>-0.2</v>
      </c>
      <c r="N76" s="4">
        <v>0</v>
      </c>
      <c r="O76" s="4">
        <v>0.3</v>
      </c>
      <c r="P76" s="4">
        <v>0.3</v>
      </c>
      <c r="Q76" s="4">
        <v>0.1</v>
      </c>
      <c r="R76" s="4">
        <v>0</v>
      </c>
    </row>
    <row r="77" spans="1:18" x14ac:dyDescent="0.25">
      <c r="A77" s="4" t="s">
        <v>596</v>
      </c>
      <c r="B77" s="4">
        <v>0.7</v>
      </c>
      <c r="C77" s="4">
        <v>0.6</v>
      </c>
      <c r="D77" s="4">
        <v>0.9</v>
      </c>
      <c r="E77" s="4">
        <v>0.9</v>
      </c>
      <c r="F77" s="4">
        <v>0.7</v>
      </c>
      <c r="G77" s="4">
        <v>0.7</v>
      </c>
      <c r="H77" s="4">
        <v>0.8</v>
      </c>
      <c r="I77" s="4">
        <v>1.1000000000000001</v>
      </c>
      <c r="J77" s="4">
        <v>0.7</v>
      </c>
      <c r="K77" s="4">
        <v>0.7</v>
      </c>
      <c r="L77" s="4">
        <v>0.8</v>
      </c>
      <c r="M77" s="4">
        <v>0.6</v>
      </c>
      <c r="N77" s="4">
        <v>0.8</v>
      </c>
      <c r="O77" s="4">
        <v>0.5</v>
      </c>
      <c r="P77" s="4">
        <v>0.9</v>
      </c>
      <c r="Q77" s="4">
        <v>0.9</v>
      </c>
      <c r="R77" s="4">
        <v>0.7</v>
      </c>
    </row>
    <row r="78" spans="1:18" x14ac:dyDescent="0.25">
      <c r="A78" s="4" t="s">
        <v>597</v>
      </c>
      <c r="B78" s="4">
        <v>0.1</v>
      </c>
      <c r="C78" s="4">
        <v>0.3</v>
      </c>
      <c r="D78" s="4">
        <v>0.2</v>
      </c>
      <c r="E78" s="4">
        <v>0.2</v>
      </c>
      <c r="F78" s="4">
        <v>0</v>
      </c>
      <c r="G78" s="4">
        <v>0</v>
      </c>
      <c r="H78" s="4">
        <v>0.1</v>
      </c>
      <c r="I78" s="4">
        <v>0.6</v>
      </c>
      <c r="J78" s="4">
        <v>0</v>
      </c>
      <c r="K78" s="4">
        <v>-0.1</v>
      </c>
      <c r="L78" s="4">
        <v>-0.1</v>
      </c>
      <c r="M78" s="4">
        <v>-0.2</v>
      </c>
      <c r="N78" s="4">
        <v>0.1</v>
      </c>
      <c r="O78" s="4">
        <v>0.1</v>
      </c>
      <c r="P78" s="4">
        <v>-0.1</v>
      </c>
      <c r="Q78" s="4">
        <v>0.2</v>
      </c>
      <c r="R78" s="4">
        <v>0.1</v>
      </c>
    </row>
    <row r="79" spans="1:18" x14ac:dyDescent="0.25">
      <c r="A79" s="4" t="s">
        <v>598</v>
      </c>
      <c r="B79" s="4">
        <v>0.8</v>
      </c>
      <c r="C79" s="4">
        <v>0.8</v>
      </c>
      <c r="D79" s="4">
        <v>-0.3</v>
      </c>
      <c r="E79" s="4">
        <v>-0.3</v>
      </c>
      <c r="F79" s="4">
        <v>-0.1</v>
      </c>
      <c r="G79" s="4">
        <v>-0.1</v>
      </c>
      <c r="H79" s="4">
        <v>0.5</v>
      </c>
      <c r="I79" s="4">
        <v>-0.4</v>
      </c>
      <c r="J79" s="4">
        <v>-0.1</v>
      </c>
      <c r="K79" s="4">
        <v>0.4</v>
      </c>
      <c r="L79" s="4">
        <v>0.7</v>
      </c>
      <c r="M79" s="4">
        <v>0.7</v>
      </c>
      <c r="N79" s="4">
        <v>0.1</v>
      </c>
      <c r="O79" s="4">
        <v>-0.1</v>
      </c>
      <c r="P79" s="4">
        <v>-0.3</v>
      </c>
      <c r="Q79" s="4">
        <v>0.2</v>
      </c>
      <c r="R79" s="4">
        <v>0.3</v>
      </c>
    </row>
    <row r="80" spans="1:18" x14ac:dyDescent="0.25">
      <c r="A80" s="4" t="s">
        <v>599</v>
      </c>
      <c r="B80" s="4">
        <v>0.6</v>
      </c>
      <c r="C80" s="4">
        <v>0.8</v>
      </c>
      <c r="D80" s="4">
        <v>0.9</v>
      </c>
      <c r="E80" s="4">
        <v>0.9</v>
      </c>
      <c r="F80" s="4">
        <v>0.9</v>
      </c>
      <c r="G80" s="4">
        <v>0.9</v>
      </c>
      <c r="H80" s="4">
        <v>0.7</v>
      </c>
      <c r="I80" s="4">
        <v>0.8</v>
      </c>
      <c r="J80" s="4">
        <v>0.9</v>
      </c>
      <c r="K80" s="4">
        <v>0.8</v>
      </c>
      <c r="L80" s="4">
        <v>0.6</v>
      </c>
      <c r="M80" s="4">
        <v>0.6</v>
      </c>
      <c r="N80" s="4">
        <v>1</v>
      </c>
      <c r="O80" s="4">
        <v>1</v>
      </c>
      <c r="P80" s="4">
        <v>0.8</v>
      </c>
      <c r="Q80" s="4">
        <v>0.9</v>
      </c>
      <c r="R80" s="4">
        <v>0.8</v>
      </c>
    </row>
    <row r="81" spans="1:18" x14ac:dyDescent="0.25">
      <c r="A81" s="4" t="s">
        <v>600</v>
      </c>
      <c r="B81" s="4">
        <v>0.9</v>
      </c>
      <c r="C81" s="4">
        <v>0.9</v>
      </c>
      <c r="D81" s="4">
        <v>0.9</v>
      </c>
      <c r="E81" s="4">
        <v>0.9</v>
      </c>
      <c r="F81" s="4">
        <v>0.9</v>
      </c>
      <c r="G81" s="4">
        <v>0.9</v>
      </c>
      <c r="H81" s="4">
        <v>0.9</v>
      </c>
      <c r="I81" s="4">
        <v>1</v>
      </c>
      <c r="J81" s="4">
        <v>0.9</v>
      </c>
      <c r="K81" s="4">
        <v>0.8</v>
      </c>
      <c r="L81" s="4">
        <v>1</v>
      </c>
      <c r="M81" s="4">
        <v>1.1000000000000001</v>
      </c>
      <c r="N81" s="4">
        <v>0.8</v>
      </c>
      <c r="O81" s="4">
        <v>1</v>
      </c>
      <c r="P81" s="4">
        <v>1</v>
      </c>
      <c r="Q81" s="4">
        <v>0.9</v>
      </c>
      <c r="R81" s="4">
        <v>0.9</v>
      </c>
    </row>
    <row r="82" spans="1:18" x14ac:dyDescent="0.25">
      <c r="A82" s="4" t="s">
        <v>601</v>
      </c>
      <c r="B82" s="4">
        <v>0.5</v>
      </c>
      <c r="C82" s="4">
        <v>0.6</v>
      </c>
      <c r="D82" s="4">
        <v>0.3</v>
      </c>
      <c r="E82" s="4">
        <v>0.3</v>
      </c>
      <c r="F82" s="4">
        <v>0.2</v>
      </c>
      <c r="G82" s="4">
        <v>0.2</v>
      </c>
      <c r="H82" s="4">
        <v>0.3</v>
      </c>
      <c r="I82" s="4">
        <v>0.3</v>
      </c>
      <c r="J82" s="4">
        <v>0.2</v>
      </c>
      <c r="K82" s="4">
        <v>0.2</v>
      </c>
      <c r="L82" s="4">
        <v>0.3</v>
      </c>
      <c r="M82" s="4">
        <v>0.3</v>
      </c>
      <c r="N82" s="4">
        <v>0.4</v>
      </c>
      <c r="O82" s="4">
        <v>0.3</v>
      </c>
      <c r="P82" s="4">
        <v>0.3</v>
      </c>
      <c r="Q82" s="4">
        <v>0.3</v>
      </c>
      <c r="R82" s="4">
        <v>0.4</v>
      </c>
    </row>
    <row r="83" spans="1:18" x14ac:dyDescent="0.25">
      <c r="A83" s="4" t="s">
        <v>602</v>
      </c>
      <c r="B83" s="4">
        <v>0.4</v>
      </c>
      <c r="C83" s="4">
        <v>0.6</v>
      </c>
      <c r="D83" s="4">
        <v>0.6</v>
      </c>
      <c r="E83" s="4">
        <v>0.6</v>
      </c>
      <c r="F83" s="4">
        <v>0.3</v>
      </c>
      <c r="G83" s="4">
        <v>0.3</v>
      </c>
      <c r="H83" s="4">
        <v>0.5</v>
      </c>
      <c r="I83" s="4">
        <v>0.5</v>
      </c>
      <c r="J83" s="4">
        <v>0.3</v>
      </c>
      <c r="K83" s="4">
        <v>0.4</v>
      </c>
      <c r="L83" s="4">
        <v>0.4</v>
      </c>
      <c r="M83" s="4">
        <v>0.3</v>
      </c>
      <c r="N83" s="4">
        <v>0.8</v>
      </c>
      <c r="O83" s="4">
        <v>0.5</v>
      </c>
      <c r="P83" s="4">
        <v>0.4</v>
      </c>
      <c r="Q83" s="4">
        <v>0.6</v>
      </c>
      <c r="R83" s="4">
        <v>0.5</v>
      </c>
    </row>
    <row r="84" spans="1:18" x14ac:dyDescent="0.25">
      <c r="A84" s="4" t="s">
        <v>603</v>
      </c>
      <c r="B84" s="4">
        <v>0</v>
      </c>
      <c r="C84" s="4">
        <v>-0.1</v>
      </c>
      <c r="D84" s="4">
        <v>-0.5</v>
      </c>
      <c r="E84" s="4">
        <v>-0.5</v>
      </c>
      <c r="F84" s="4">
        <v>-0.5</v>
      </c>
      <c r="G84" s="4">
        <v>-0.5</v>
      </c>
      <c r="H84" s="4">
        <v>-0.2</v>
      </c>
      <c r="I84" s="4">
        <v>-0.5</v>
      </c>
      <c r="J84" s="4">
        <v>-0.5</v>
      </c>
      <c r="K84" s="4">
        <v>-0.4</v>
      </c>
      <c r="L84" s="4">
        <v>-0.1</v>
      </c>
      <c r="M84" s="4">
        <v>-0.1</v>
      </c>
      <c r="N84" s="4">
        <v>-0.3</v>
      </c>
      <c r="O84" s="4">
        <v>-0.4</v>
      </c>
      <c r="P84" s="4">
        <v>-0.5</v>
      </c>
      <c r="Q84" s="4">
        <v>-0.2</v>
      </c>
      <c r="R84" s="4">
        <v>-0.3</v>
      </c>
    </row>
    <row r="85" spans="1:18" x14ac:dyDescent="0.25">
      <c r="A85" s="4" t="s">
        <v>604</v>
      </c>
      <c r="B85" s="4">
        <v>0.3</v>
      </c>
      <c r="C85" s="4">
        <v>0.5</v>
      </c>
      <c r="D85" s="4">
        <v>1</v>
      </c>
      <c r="E85" s="4">
        <v>1</v>
      </c>
      <c r="F85" s="4">
        <v>0.8</v>
      </c>
      <c r="G85" s="4">
        <v>0.8</v>
      </c>
      <c r="H85" s="4">
        <v>0.7</v>
      </c>
      <c r="I85" s="4">
        <v>1</v>
      </c>
      <c r="J85" s="4">
        <v>0.8</v>
      </c>
      <c r="K85" s="4">
        <v>0.6</v>
      </c>
      <c r="L85" s="4">
        <v>0.6</v>
      </c>
      <c r="M85" s="4">
        <v>0.6</v>
      </c>
      <c r="N85" s="4">
        <v>1</v>
      </c>
      <c r="O85" s="4">
        <v>0.9</v>
      </c>
      <c r="P85" s="4">
        <v>0.9</v>
      </c>
      <c r="Q85" s="4">
        <v>1</v>
      </c>
      <c r="R85" s="4">
        <v>0.7</v>
      </c>
    </row>
    <row r="86" spans="1:18" x14ac:dyDescent="0.25">
      <c r="A86" s="4" t="s">
        <v>605</v>
      </c>
      <c r="B86" s="4">
        <v>-0.5</v>
      </c>
      <c r="C86" s="4">
        <v>-0.6</v>
      </c>
      <c r="D86" s="4">
        <v>-0.7</v>
      </c>
      <c r="E86" s="4">
        <v>-0.7</v>
      </c>
      <c r="F86" s="4">
        <v>-0.5</v>
      </c>
      <c r="G86" s="4">
        <v>-0.5</v>
      </c>
      <c r="H86" s="4">
        <v>-0.4</v>
      </c>
      <c r="I86" s="4">
        <v>-0.6</v>
      </c>
      <c r="J86" s="4">
        <v>-0.5</v>
      </c>
      <c r="K86" s="4">
        <v>-0.4</v>
      </c>
      <c r="L86" s="4">
        <v>-0.5</v>
      </c>
      <c r="M86" s="4">
        <v>-0.5</v>
      </c>
      <c r="N86" s="4">
        <v>-0.6</v>
      </c>
      <c r="O86" s="4">
        <v>-0.6</v>
      </c>
      <c r="P86" s="4">
        <v>-0.4</v>
      </c>
      <c r="Q86" s="4">
        <v>-0.5</v>
      </c>
      <c r="R86" s="4">
        <v>-0.5</v>
      </c>
    </row>
    <row r="87" spans="1:18" x14ac:dyDescent="0.25">
      <c r="A87" s="4" t="s">
        <v>606</v>
      </c>
      <c r="B87" s="4">
        <v>-0.6</v>
      </c>
      <c r="C87" s="4">
        <v>-0.7</v>
      </c>
      <c r="D87" s="4">
        <v>-0.8</v>
      </c>
      <c r="E87" s="4">
        <v>-0.8</v>
      </c>
      <c r="F87" s="4">
        <v>-0.7</v>
      </c>
      <c r="G87" s="4">
        <v>-0.7</v>
      </c>
      <c r="H87" s="4">
        <v>-0.8</v>
      </c>
      <c r="I87" s="4">
        <v>-0.6</v>
      </c>
      <c r="J87" s="4">
        <v>-0.7</v>
      </c>
      <c r="K87" s="4">
        <v>-0.7</v>
      </c>
      <c r="L87" s="4">
        <v>-0.7</v>
      </c>
      <c r="M87" s="4">
        <v>-0.6</v>
      </c>
      <c r="N87" s="4">
        <v>-0.9</v>
      </c>
      <c r="O87" s="4">
        <v>-0.8</v>
      </c>
      <c r="P87" s="4">
        <v>-0.5</v>
      </c>
      <c r="Q87" s="4">
        <v>-0.8</v>
      </c>
      <c r="R87" s="4">
        <v>-0.7</v>
      </c>
    </row>
    <row r="88" spans="1:18" x14ac:dyDescent="0.25">
      <c r="A88" s="4" t="s">
        <v>607</v>
      </c>
      <c r="B88" s="4">
        <v>-1.4</v>
      </c>
      <c r="C88" s="4">
        <v>-1.4</v>
      </c>
      <c r="D88" s="4">
        <v>-1.5</v>
      </c>
      <c r="E88" s="4">
        <v>-1.5</v>
      </c>
      <c r="F88" s="4">
        <v>-1.3</v>
      </c>
      <c r="G88" s="4">
        <v>-1.3</v>
      </c>
      <c r="H88" s="4">
        <v>-1.3</v>
      </c>
      <c r="I88" s="4">
        <v>-1.2</v>
      </c>
      <c r="J88" s="4">
        <v>-1.3</v>
      </c>
      <c r="K88" s="4">
        <v>-1.4</v>
      </c>
      <c r="L88" s="4">
        <v>-1.4</v>
      </c>
      <c r="M88" s="4">
        <v>-1.4</v>
      </c>
      <c r="N88" s="4">
        <v>-1.7</v>
      </c>
      <c r="O88" s="4">
        <v>-1.6</v>
      </c>
      <c r="P88" s="4">
        <v>-1.1000000000000001</v>
      </c>
      <c r="Q88" s="4">
        <v>-1.4</v>
      </c>
      <c r="R88" s="4">
        <v>-1.4</v>
      </c>
    </row>
    <row r="89" spans="1:18" x14ac:dyDescent="0.25">
      <c r="A89" s="4" t="s">
        <v>608</v>
      </c>
      <c r="B89" s="4">
        <v>0.2</v>
      </c>
      <c r="C89" s="4">
        <v>0.3</v>
      </c>
      <c r="D89" s="4">
        <v>0.3</v>
      </c>
      <c r="E89" s="4">
        <v>0.3</v>
      </c>
      <c r="F89" s="4">
        <v>0.4</v>
      </c>
      <c r="G89" s="4">
        <v>0.4</v>
      </c>
      <c r="H89" s="4">
        <v>0.4</v>
      </c>
      <c r="I89" s="4">
        <v>0.4</v>
      </c>
      <c r="J89" s="4">
        <v>0.4</v>
      </c>
      <c r="K89" s="4">
        <v>0.4</v>
      </c>
      <c r="L89" s="4">
        <v>0.4</v>
      </c>
      <c r="M89" s="4">
        <v>0.4</v>
      </c>
      <c r="N89" s="4">
        <v>0.4</v>
      </c>
      <c r="O89" s="4">
        <v>0.4</v>
      </c>
      <c r="P89" s="4">
        <v>0.4</v>
      </c>
      <c r="Q89" s="4">
        <v>0.5</v>
      </c>
      <c r="R89" s="4">
        <v>0.3</v>
      </c>
    </row>
    <row r="90" spans="1:18" x14ac:dyDescent="0.25">
      <c r="A90" s="4" t="s">
        <v>609</v>
      </c>
      <c r="B90" s="4">
        <v>0.1</v>
      </c>
      <c r="C90" s="4">
        <v>0</v>
      </c>
      <c r="D90" s="4">
        <v>-0.1</v>
      </c>
      <c r="E90" s="4">
        <v>-0.1</v>
      </c>
      <c r="F90" s="4">
        <v>-0.1</v>
      </c>
      <c r="G90" s="4">
        <v>-0.1</v>
      </c>
      <c r="H90" s="4">
        <v>0</v>
      </c>
      <c r="I90" s="4">
        <v>-0.2</v>
      </c>
      <c r="J90" s="4">
        <v>-0.1</v>
      </c>
      <c r="K90" s="4">
        <v>0</v>
      </c>
      <c r="L90" s="4">
        <v>0</v>
      </c>
      <c r="M90" s="4">
        <v>0</v>
      </c>
      <c r="N90" s="4">
        <v>0.1</v>
      </c>
      <c r="O90" s="4">
        <v>0</v>
      </c>
      <c r="P90" s="4">
        <v>-0.2</v>
      </c>
      <c r="Q90" s="4">
        <v>0.1</v>
      </c>
      <c r="R90" s="4">
        <v>0</v>
      </c>
    </row>
    <row r="91" spans="1:18" x14ac:dyDescent="0.25">
      <c r="A91" s="4" t="s">
        <v>610</v>
      </c>
      <c r="B91" s="4">
        <v>0.8</v>
      </c>
      <c r="C91" s="4">
        <v>0.6</v>
      </c>
      <c r="D91" s="4">
        <v>0.6</v>
      </c>
      <c r="E91" s="4">
        <v>0.6</v>
      </c>
      <c r="F91" s="4">
        <v>0.8</v>
      </c>
      <c r="G91" s="4">
        <v>0.8</v>
      </c>
      <c r="H91" s="4">
        <v>1</v>
      </c>
      <c r="I91" s="4">
        <v>0.8</v>
      </c>
      <c r="J91" s="4">
        <v>0.8</v>
      </c>
      <c r="K91" s="4">
        <v>1</v>
      </c>
      <c r="L91" s="4">
        <v>1</v>
      </c>
      <c r="M91" s="4">
        <v>1.2</v>
      </c>
      <c r="N91" s="4">
        <v>0.7</v>
      </c>
      <c r="O91" s="4">
        <v>0.7</v>
      </c>
      <c r="P91" s="4">
        <v>0.8</v>
      </c>
      <c r="Q91" s="4">
        <v>1</v>
      </c>
      <c r="R91" s="4">
        <v>0.8</v>
      </c>
    </row>
    <row r="92" spans="1:18" x14ac:dyDescent="0.25">
      <c r="A92" s="4" t="s">
        <v>611</v>
      </c>
      <c r="B92" s="4">
        <v>0.2</v>
      </c>
      <c r="C92" s="4">
        <v>0.2</v>
      </c>
      <c r="D92" s="4">
        <v>0.1</v>
      </c>
      <c r="E92" s="4">
        <v>0.1</v>
      </c>
      <c r="F92" s="4">
        <v>0.2</v>
      </c>
      <c r="G92" s="4">
        <v>0.2</v>
      </c>
      <c r="H92" s="4">
        <v>0.3</v>
      </c>
      <c r="I92" s="4">
        <v>0</v>
      </c>
      <c r="J92" s="4">
        <v>0.2</v>
      </c>
      <c r="K92" s="4">
        <v>0.2</v>
      </c>
      <c r="L92" s="4">
        <v>0.3</v>
      </c>
      <c r="M92" s="4">
        <v>0.3</v>
      </c>
      <c r="N92" s="4">
        <v>0.1</v>
      </c>
      <c r="O92" s="4">
        <v>0.1</v>
      </c>
      <c r="P92" s="4">
        <v>0.1</v>
      </c>
      <c r="Q92" s="4">
        <v>0.2</v>
      </c>
      <c r="R92" s="4">
        <v>0.2</v>
      </c>
    </row>
    <row r="93" spans="1:18" x14ac:dyDescent="0.25">
      <c r="A93" s="4" t="s">
        <v>612</v>
      </c>
      <c r="B93" s="4">
        <v>0.9</v>
      </c>
      <c r="C93" s="4">
        <v>0.7</v>
      </c>
      <c r="D93" s="4">
        <v>0.6</v>
      </c>
      <c r="E93" s="4">
        <v>0.6</v>
      </c>
      <c r="F93" s="4">
        <v>0.6</v>
      </c>
      <c r="G93" s="4">
        <v>0.6</v>
      </c>
      <c r="H93" s="4">
        <v>0.7</v>
      </c>
      <c r="I93" s="4">
        <v>0.7</v>
      </c>
      <c r="J93" s="4">
        <v>0.6</v>
      </c>
      <c r="K93" s="4">
        <v>0.6</v>
      </c>
      <c r="L93" s="4">
        <v>0.7</v>
      </c>
      <c r="M93" s="4">
        <v>0.8</v>
      </c>
      <c r="N93" s="4">
        <v>0.8</v>
      </c>
      <c r="O93" s="4">
        <v>0.7</v>
      </c>
      <c r="P93" s="4">
        <v>0.7</v>
      </c>
      <c r="Q93" s="4">
        <v>0.8</v>
      </c>
      <c r="R93" s="4">
        <v>0.7</v>
      </c>
    </row>
    <row r="94" spans="1:18" x14ac:dyDescent="0.25">
      <c r="A94" s="4" t="s">
        <v>613</v>
      </c>
      <c r="B94" s="4">
        <v>-1</v>
      </c>
      <c r="C94" s="4">
        <v>-1.1000000000000001</v>
      </c>
      <c r="D94" s="4">
        <v>-1</v>
      </c>
      <c r="E94" s="4">
        <v>-1</v>
      </c>
      <c r="F94" s="4">
        <v>-1.2</v>
      </c>
      <c r="G94" s="4">
        <v>-1.2</v>
      </c>
      <c r="H94" s="4">
        <v>-1.2</v>
      </c>
      <c r="I94" s="4">
        <v>-0.9</v>
      </c>
      <c r="J94" s="4">
        <v>-1.2</v>
      </c>
      <c r="K94" s="4">
        <v>-1.3</v>
      </c>
      <c r="L94" s="4">
        <v>-1</v>
      </c>
      <c r="M94" s="4">
        <v>-1</v>
      </c>
      <c r="N94" s="4">
        <v>-1</v>
      </c>
      <c r="O94" s="4">
        <v>-1.1000000000000001</v>
      </c>
      <c r="P94" s="4">
        <v>-0.9</v>
      </c>
      <c r="Q94" s="4">
        <v>-1.1000000000000001</v>
      </c>
      <c r="R94" s="4">
        <v>-1.1000000000000001</v>
      </c>
    </row>
    <row r="95" spans="1:18" x14ac:dyDescent="0.25">
      <c r="A95" s="4" t="s">
        <v>614</v>
      </c>
      <c r="B95" s="4">
        <v>-1.1000000000000001</v>
      </c>
      <c r="C95" s="4">
        <v>-1.1000000000000001</v>
      </c>
      <c r="D95" s="4">
        <v>-1</v>
      </c>
      <c r="E95" s="4">
        <v>-1</v>
      </c>
      <c r="F95" s="4">
        <v>-1.3</v>
      </c>
      <c r="G95" s="4">
        <v>-1.3</v>
      </c>
      <c r="H95" s="4">
        <v>-1.2</v>
      </c>
      <c r="I95" s="4">
        <v>-1.1000000000000001</v>
      </c>
      <c r="J95" s="4">
        <v>-1.3</v>
      </c>
      <c r="K95" s="4">
        <v>-1.3</v>
      </c>
      <c r="L95" s="4">
        <v>-1.2</v>
      </c>
      <c r="M95" s="4">
        <v>-1.1000000000000001</v>
      </c>
      <c r="N95" s="4">
        <v>-0.9</v>
      </c>
      <c r="O95" s="4">
        <v>-1.1000000000000001</v>
      </c>
      <c r="P95" s="4">
        <v>-1.1000000000000001</v>
      </c>
      <c r="Q95" s="4">
        <v>-1.1000000000000001</v>
      </c>
      <c r="R95" s="4">
        <v>-1.1000000000000001</v>
      </c>
    </row>
    <row r="96" spans="1:18" x14ac:dyDescent="0.25">
      <c r="A96" s="4" t="s">
        <v>615</v>
      </c>
      <c r="B96" s="4">
        <v>0.2</v>
      </c>
      <c r="C96" s="4">
        <v>-0.1</v>
      </c>
      <c r="D96" s="4">
        <v>-0.2</v>
      </c>
      <c r="E96" s="4">
        <v>-0.2</v>
      </c>
      <c r="F96" s="4">
        <v>-0.3</v>
      </c>
      <c r="G96" s="4">
        <v>-0.3</v>
      </c>
      <c r="H96" s="4">
        <v>0</v>
      </c>
      <c r="I96" s="4">
        <v>-0.2</v>
      </c>
      <c r="J96" s="4">
        <v>-0.3</v>
      </c>
      <c r="K96" s="4">
        <v>-0.1</v>
      </c>
      <c r="L96" s="4">
        <v>0.1</v>
      </c>
      <c r="M96" s="4">
        <v>0.1</v>
      </c>
      <c r="N96" s="4">
        <v>-0.1</v>
      </c>
      <c r="O96" s="4">
        <v>-0.3</v>
      </c>
      <c r="P96" s="4">
        <v>-0.3</v>
      </c>
      <c r="Q96" s="4">
        <v>0</v>
      </c>
      <c r="R96" s="4">
        <v>-0.1</v>
      </c>
    </row>
    <row r="97" spans="1:18" x14ac:dyDescent="0.25">
      <c r="A97" s="4" t="s">
        <v>616</v>
      </c>
      <c r="B97" s="4">
        <v>-0.7</v>
      </c>
      <c r="C97" s="4">
        <v>-0.8</v>
      </c>
      <c r="D97" s="4">
        <v>-0.8</v>
      </c>
      <c r="E97" s="4">
        <v>-0.8</v>
      </c>
      <c r="F97" s="4">
        <v>-0.8</v>
      </c>
      <c r="G97" s="4">
        <v>-0.8</v>
      </c>
      <c r="H97" s="4">
        <v>-0.7</v>
      </c>
      <c r="I97" s="4">
        <v>-0.8</v>
      </c>
      <c r="J97" s="4">
        <v>-0.8</v>
      </c>
      <c r="K97" s="4">
        <v>-0.8</v>
      </c>
      <c r="L97" s="4">
        <v>-0.7</v>
      </c>
      <c r="M97" s="4">
        <v>-0.8</v>
      </c>
      <c r="N97" s="4">
        <v>-0.7</v>
      </c>
      <c r="O97" s="4">
        <v>-0.8</v>
      </c>
      <c r="P97" s="4">
        <v>-0.7</v>
      </c>
      <c r="Q97" s="4">
        <v>-0.7</v>
      </c>
      <c r="R97" s="4">
        <v>-0.8</v>
      </c>
    </row>
    <row r="98" spans="1:18" x14ac:dyDescent="0.25">
      <c r="A98" s="4" t="s">
        <v>617</v>
      </c>
      <c r="B98" s="4">
        <v>0.4</v>
      </c>
      <c r="C98" s="4">
        <v>0.5</v>
      </c>
      <c r="D98" s="4">
        <v>0.1</v>
      </c>
      <c r="E98" s="4">
        <v>0.1</v>
      </c>
      <c r="F98" s="4">
        <v>0</v>
      </c>
      <c r="G98" s="4">
        <v>0</v>
      </c>
      <c r="H98" s="4">
        <v>0.4</v>
      </c>
      <c r="I98" s="4">
        <v>0</v>
      </c>
      <c r="J98" s="4">
        <v>0</v>
      </c>
      <c r="K98" s="4">
        <v>0.2</v>
      </c>
      <c r="L98" s="4">
        <v>0.4</v>
      </c>
      <c r="M98" s="4">
        <v>0.3</v>
      </c>
      <c r="N98" s="4">
        <v>0.4</v>
      </c>
      <c r="O98" s="4">
        <v>0.2</v>
      </c>
      <c r="P98" s="4">
        <v>-0.1</v>
      </c>
      <c r="Q98" s="4">
        <v>0.4</v>
      </c>
      <c r="R98" s="4">
        <v>0.3</v>
      </c>
    </row>
    <row r="99" spans="1:18" x14ac:dyDescent="0.25">
      <c r="A99" s="4" t="s">
        <v>618</v>
      </c>
      <c r="B99" s="4">
        <v>0.4</v>
      </c>
      <c r="C99" s="4">
        <v>0.5</v>
      </c>
      <c r="D99" s="4">
        <v>0.9</v>
      </c>
      <c r="E99" s="4">
        <v>0.9</v>
      </c>
      <c r="F99" s="4">
        <v>0.7</v>
      </c>
      <c r="G99" s="4">
        <v>0.7</v>
      </c>
      <c r="H99" s="4">
        <v>0.7</v>
      </c>
      <c r="I99" s="4">
        <v>0.9</v>
      </c>
      <c r="J99" s="4">
        <v>0.7</v>
      </c>
      <c r="K99" s="4">
        <v>0.6</v>
      </c>
      <c r="L99" s="4">
        <v>0.4</v>
      </c>
      <c r="M99" s="4">
        <v>0.3</v>
      </c>
      <c r="N99" s="4">
        <v>0.8</v>
      </c>
      <c r="O99" s="4">
        <v>0.8</v>
      </c>
      <c r="P99" s="4">
        <v>0.8</v>
      </c>
      <c r="Q99" s="4">
        <v>0.7</v>
      </c>
      <c r="R99" s="4">
        <v>0.6</v>
      </c>
    </row>
    <row r="100" spans="1:18" x14ac:dyDescent="0.25">
      <c r="A100" s="4" t="s">
        <v>619</v>
      </c>
      <c r="B100" s="4">
        <v>-0.2</v>
      </c>
      <c r="C100" s="4">
        <v>-0.2</v>
      </c>
      <c r="D100" s="4">
        <v>0</v>
      </c>
      <c r="E100" s="4">
        <v>0</v>
      </c>
      <c r="F100" s="4">
        <v>0</v>
      </c>
      <c r="G100" s="4">
        <v>0</v>
      </c>
      <c r="H100" s="4">
        <v>-0.1</v>
      </c>
      <c r="I100" s="4">
        <v>0.1</v>
      </c>
      <c r="J100" s="4">
        <v>0</v>
      </c>
      <c r="K100" s="4">
        <v>-0.1</v>
      </c>
      <c r="L100" s="4">
        <v>-0.3</v>
      </c>
      <c r="M100" s="4">
        <v>-0.3</v>
      </c>
      <c r="N100" s="4">
        <v>0</v>
      </c>
      <c r="O100" s="4">
        <v>-0.1</v>
      </c>
      <c r="P100" s="4">
        <v>0.2</v>
      </c>
      <c r="Q100" s="4">
        <v>-0.2</v>
      </c>
      <c r="R100" s="4">
        <v>-0.1</v>
      </c>
    </row>
    <row r="101" spans="1:18" x14ac:dyDescent="0.25">
      <c r="A101" s="4" t="s">
        <v>620</v>
      </c>
      <c r="B101" s="4">
        <v>-0.4</v>
      </c>
      <c r="C101" s="4">
        <v>-0.4</v>
      </c>
      <c r="D101" s="4">
        <v>-0.9</v>
      </c>
      <c r="E101" s="4">
        <v>-0.9</v>
      </c>
      <c r="F101" s="4">
        <v>-0.4</v>
      </c>
      <c r="G101" s="4">
        <v>-0.4</v>
      </c>
      <c r="H101" s="4">
        <v>-0.4</v>
      </c>
      <c r="I101" s="4">
        <v>-0.8</v>
      </c>
      <c r="J101" s="4">
        <v>-0.4</v>
      </c>
      <c r="K101" s="4">
        <v>-0.2</v>
      </c>
      <c r="L101" s="4">
        <v>-0.3</v>
      </c>
      <c r="M101" s="4">
        <v>-0.3</v>
      </c>
      <c r="N101" s="4">
        <v>-0.6</v>
      </c>
      <c r="O101" s="4">
        <v>-0.7</v>
      </c>
      <c r="P101" s="4">
        <v>-0.5</v>
      </c>
      <c r="Q101" s="4">
        <v>-0.5</v>
      </c>
      <c r="R101" s="4">
        <v>-0.5</v>
      </c>
    </row>
    <row r="102" spans="1:18" x14ac:dyDescent="0.25">
      <c r="A102" s="4" t="s">
        <v>621</v>
      </c>
      <c r="B102" s="4">
        <v>-0.3</v>
      </c>
      <c r="C102" s="4">
        <v>-0.4</v>
      </c>
      <c r="D102" s="4">
        <v>-0.8</v>
      </c>
      <c r="E102" s="4">
        <v>-0.8</v>
      </c>
      <c r="F102" s="4">
        <v>-0.6</v>
      </c>
      <c r="G102" s="4">
        <v>-0.6</v>
      </c>
      <c r="H102" s="4">
        <v>-0.4</v>
      </c>
      <c r="I102" s="4">
        <v>-0.8</v>
      </c>
      <c r="J102" s="4">
        <v>-0.6</v>
      </c>
      <c r="K102" s="4">
        <v>-0.4</v>
      </c>
      <c r="L102" s="4">
        <v>-0.4</v>
      </c>
      <c r="M102" s="4">
        <v>-0.4</v>
      </c>
      <c r="N102" s="4">
        <v>-0.6</v>
      </c>
      <c r="O102" s="4">
        <v>-0.7</v>
      </c>
      <c r="P102" s="4">
        <v>-0.7</v>
      </c>
      <c r="Q102" s="4">
        <v>-0.5</v>
      </c>
      <c r="R102" s="4">
        <v>-0.5</v>
      </c>
    </row>
    <row r="103" spans="1:18" x14ac:dyDescent="0.25">
      <c r="A103" s="4" t="s">
        <v>622</v>
      </c>
      <c r="B103" s="4">
        <v>0</v>
      </c>
      <c r="C103" s="4">
        <v>0</v>
      </c>
      <c r="D103" s="4">
        <v>0.4</v>
      </c>
      <c r="E103" s="4">
        <v>0.4</v>
      </c>
      <c r="F103" s="4">
        <v>0.3</v>
      </c>
      <c r="G103" s="4">
        <v>0.3</v>
      </c>
      <c r="H103" s="4">
        <v>0.2</v>
      </c>
      <c r="I103" s="4">
        <v>0.4</v>
      </c>
      <c r="J103" s="4">
        <v>0.3</v>
      </c>
      <c r="K103" s="4">
        <v>0.2</v>
      </c>
      <c r="L103" s="4">
        <v>0.1</v>
      </c>
      <c r="M103" s="4">
        <v>0</v>
      </c>
      <c r="N103" s="4">
        <v>0.2</v>
      </c>
      <c r="O103" s="4">
        <v>0.3</v>
      </c>
      <c r="P103" s="4">
        <v>0.4</v>
      </c>
      <c r="Q103" s="4">
        <v>0.2</v>
      </c>
      <c r="R103" s="4">
        <v>0.2</v>
      </c>
    </row>
    <row r="104" spans="1:18" x14ac:dyDescent="0.25">
      <c r="A104" s="4" t="s">
        <v>623</v>
      </c>
      <c r="B104" s="4">
        <v>-0.5</v>
      </c>
      <c r="C104" s="4">
        <v>-0.4</v>
      </c>
      <c r="D104" s="4">
        <v>-0.4</v>
      </c>
      <c r="E104" s="4">
        <v>-0.4</v>
      </c>
      <c r="F104" s="4">
        <v>-0.4</v>
      </c>
      <c r="G104" s="4">
        <v>-0.4</v>
      </c>
      <c r="H104" s="4">
        <v>-0.5</v>
      </c>
      <c r="I104" s="4">
        <v>-0.3</v>
      </c>
      <c r="J104" s="4">
        <v>-0.4</v>
      </c>
      <c r="K104" s="4">
        <v>-0.4</v>
      </c>
      <c r="L104" s="4">
        <v>-0.5</v>
      </c>
      <c r="M104" s="4">
        <v>-0.5</v>
      </c>
      <c r="N104" s="4">
        <v>-0.3</v>
      </c>
      <c r="O104" s="4">
        <v>-0.4</v>
      </c>
      <c r="P104" s="4">
        <v>-0.3</v>
      </c>
      <c r="Q104" s="4">
        <v>-0.5</v>
      </c>
      <c r="R104" s="4">
        <v>-0.4</v>
      </c>
    </row>
    <row r="105" spans="1:18" x14ac:dyDescent="0.25">
      <c r="A105" s="4" t="s">
        <v>624</v>
      </c>
      <c r="B105" s="4">
        <v>-0.2</v>
      </c>
      <c r="C105" s="4">
        <v>-0.3</v>
      </c>
      <c r="D105" s="4">
        <v>0</v>
      </c>
      <c r="E105" s="4">
        <v>0</v>
      </c>
      <c r="F105" s="4">
        <v>0.1</v>
      </c>
      <c r="G105" s="4">
        <v>0.1</v>
      </c>
      <c r="H105" s="4">
        <v>0.1</v>
      </c>
      <c r="I105" s="4">
        <v>0.3</v>
      </c>
      <c r="J105" s="4">
        <v>0.1</v>
      </c>
      <c r="K105" s="4">
        <v>0</v>
      </c>
      <c r="L105" s="4">
        <v>0.1</v>
      </c>
      <c r="M105" s="4">
        <v>0</v>
      </c>
      <c r="N105" s="4">
        <v>-0.1</v>
      </c>
      <c r="O105" s="4">
        <v>0.1</v>
      </c>
      <c r="P105" s="4">
        <v>0.3</v>
      </c>
      <c r="Q105" s="4">
        <v>-0.1</v>
      </c>
      <c r="R105" s="4">
        <v>0</v>
      </c>
    </row>
    <row r="106" spans="1:18" x14ac:dyDescent="0.25">
      <c r="A106" s="4" t="s">
        <v>625</v>
      </c>
      <c r="B106" s="4">
        <v>0.5</v>
      </c>
      <c r="C106" s="4">
        <v>0.6</v>
      </c>
      <c r="D106" s="4">
        <v>0.6</v>
      </c>
      <c r="E106" s="4">
        <v>0.6</v>
      </c>
      <c r="F106" s="4">
        <v>0.7</v>
      </c>
      <c r="G106" s="4">
        <v>0.7</v>
      </c>
      <c r="H106" s="4">
        <v>0.6</v>
      </c>
      <c r="I106" s="4">
        <v>0.6</v>
      </c>
      <c r="J106" s="4">
        <v>0.7</v>
      </c>
      <c r="K106" s="4">
        <v>0.5</v>
      </c>
      <c r="L106" s="4">
        <v>0.5</v>
      </c>
      <c r="M106" s="4">
        <v>0.5</v>
      </c>
      <c r="N106" s="4">
        <v>0.6</v>
      </c>
      <c r="O106" s="4">
        <v>0.7</v>
      </c>
      <c r="P106" s="4">
        <v>0.6</v>
      </c>
      <c r="Q106" s="4">
        <v>0.6</v>
      </c>
      <c r="R106" s="4">
        <v>0.6</v>
      </c>
    </row>
    <row r="107" spans="1:18" x14ac:dyDescent="0.25">
      <c r="A107" s="4" t="s">
        <v>626</v>
      </c>
      <c r="B107" s="4">
        <v>0.4</v>
      </c>
      <c r="C107" s="4">
        <v>0.5</v>
      </c>
      <c r="D107" s="4">
        <v>0.9</v>
      </c>
      <c r="E107" s="4">
        <v>0.9</v>
      </c>
      <c r="F107" s="4">
        <v>0.9</v>
      </c>
      <c r="G107" s="4">
        <v>0.9</v>
      </c>
      <c r="H107" s="4">
        <v>0.7</v>
      </c>
      <c r="I107" s="4">
        <v>0.9</v>
      </c>
      <c r="J107" s="4">
        <v>0.9</v>
      </c>
      <c r="K107" s="4">
        <v>0.6</v>
      </c>
      <c r="L107" s="4">
        <v>0.5</v>
      </c>
      <c r="M107" s="4">
        <v>0.5</v>
      </c>
      <c r="N107" s="4">
        <v>0.8</v>
      </c>
      <c r="O107" s="4">
        <v>0.9</v>
      </c>
      <c r="P107" s="4">
        <v>0.9</v>
      </c>
      <c r="Q107" s="4">
        <v>0.7</v>
      </c>
      <c r="R107" s="4">
        <v>0.7</v>
      </c>
    </row>
    <row r="108" spans="1:18" x14ac:dyDescent="0.25">
      <c r="A108" s="4" t="s">
        <v>627</v>
      </c>
      <c r="B108" s="4">
        <v>0.4</v>
      </c>
      <c r="C108" s="4">
        <v>0.2</v>
      </c>
      <c r="D108" s="4">
        <v>0</v>
      </c>
      <c r="E108" s="4">
        <v>0</v>
      </c>
      <c r="F108" s="4">
        <v>0.2</v>
      </c>
      <c r="G108" s="4">
        <v>0.2</v>
      </c>
      <c r="H108" s="4">
        <v>0.5</v>
      </c>
      <c r="I108" s="4">
        <v>-0.1</v>
      </c>
      <c r="J108" s="4">
        <v>0.2</v>
      </c>
      <c r="K108" s="4">
        <v>0.5</v>
      </c>
      <c r="L108" s="4">
        <v>0.6</v>
      </c>
      <c r="M108" s="4">
        <v>0.7</v>
      </c>
      <c r="N108" s="4">
        <v>0</v>
      </c>
      <c r="O108" s="4">
        <v>0.1</v>
      </c>
      <c r="P108" s="4">
        <v>0.1</v>
      </c>
      <c r="Q108" s="4">
        <v>0.2</v>
      </c>
      <c r="R108" s="4">
        <v>0.2</v>
      </c>
    </row>
    <row r="109" spans="1:18" x14ac:dyDescent="0.25">
      <c r="A109" s="4" t="s">
        <v>628</v>
      </c>
      <c r="B109" s="4">
        <v>0.5</v>
      </c>
      <c r="C109" s="4">
        <v>0.5</v>
      </c>
      <c r="D109" s="4">
        <v>0.4</v>
      </c>
      <c r="E109" s="4">
        <v>0.4</v>
      </c>
      <c r="F109" s="4">
        <v>0.4</v>
      </c>
      <c r="G109" s="4">
        <v>0.4</v>
      </c>
      <c r="H109" s="4">
        <v>0.4</v>
      </c>
      <c r="I109" s="4">
        <v>0.3</v>
      </c>
      <c r="J109" s="4">
        <v>0.4</v>
      </c>
      <c r="K109" s="4">
        <v>0.4</v>
      </c>
      <c r="L109" s="4">
        <v>0.3</v>
      </c>
      <c r="M109" s="4">
        <v>0.3</v>
      </c>
      <c r="N109" s="4">
        <v>0.4</v>
      </c>
      <c r="O109" s="4">
        <v>0.4</v>
      </c>
      <c r="P109" s="4">
        <v>0.3</v>
      </c>
      <c r="Q109" s="4">
        <v>0.5</v>
      </c>
      <c r="R109" s="4">
        <v>0.4</v>
      </c>
    </row>
    <row r="110" spans="1:18" x14ac:dyDescent="0.25">
      <c r="A110" s="4" t="s">
        <v>629</v>
      </c>
      <c r="B110" s="4">
        <v>-0.5</v>
      </c>
      <c r="C110" s="4">
        <v>-0.6</v>
      </c>
      <c r="D110" s="4">
        <v>-0.3</v>
      </c>
      <c r="E110" s="4">
        <v>-0.3</v>
      </c>
      <c r="F110" s="4">
        <v>-0.4</v>
      </c>
      <c r="G110" s="4">
        <v>-0.4</v>
      </c>
      <c r="H110" s="4">
        <v>-0.5</v>
      </c>
      <c r="I110" s="4">
        <v>-0.3</v>
      </c>
      <c r="J110" s="4">
        <v>-0.4</v>
      </c>
      <c r="K110" s="4">
        <v>-0.5</v>
      </c>
      <c r="L110" s="4">
        <v>-0.6</v>
      </c>
      <c r="M110" s="4">
        <v>-0.7</v>
      </c>
      <c r="N110" s="4">
        <v>-0.5</v>
      </c>
      <c r="O110" s="4">
        <v>-0.4</v>
      </c>
      <c r="P110" s="4">
        <v>-0.3</v>
      </c>
      <c r="Q110" s="4">
        <v>-0.5</v>
      </c>
      <c r="R110" s="4">
        <v>-0.5</v>
      </c>
    </row>
    <row r="111" spans="1:18" x14ac:dyDescent="0.25">
      <c r="A111" s="4" t="s">
        <v>630</v>
      </c>
      <c r="B111" s="4">
        <v>0</v>
      </c>
      <c r="C111" s="4">
        <v>-0.1</v>
      </c>
      <c r="D111" s="4">
        <v>-0.6</v>
      </c>
      <c r="E111" s="4">
        <v>-0.6</v>
      </c>
      <c r="F111" s="4">
        <v>-0.9</v>
      </c>
      <c r="G111" s="4">
        <v>-0.9</v>
      </c>
      <c r="H111" s="4">
        <v>-0.6</v>
      </c>
      <c r="I111" s="4">
        <v>-0.8</v>
      </c>
      <c r="J111" s="4">
        <v>-0.9</v>
      </c>
      <c r="K111" s="4">
        <v>-0.7</v>
      </c>
      <c r="L111" s="4">
        <v>-0.5</v>
      </c>
      <c r="M111" s="4">
        <v>-0.5</v>
      </c>
      <c r="N111" s="4">
        <v>-0.4</v>
      </c>
      <c r="O111" s="4">
        <v>-0.7</v>
      </c>
      <c r="P111" s="4">
        <v>-1</v>
      </c>
      <c r="Q111" s="4">
        <v>-0.6</v>
      </c>
      <c r="R111" s="4">
        <v>-0.5</v>
      </c>
    </row>
    <row r="112" spans="1:18" x14ac:dyDescent="0.25">
      <c r="A112" s="4" t="s">
        <v>631</v>
      </c>
      <c r="B112" s="4">
        <v>-0.5</v>
      </c>
      <c r="C112" s="4">
        <v>-0.6</v>
      </c>
      <c r="D112" s="4">
        <v>-0.9</v>
      </c>
      <c r="E112" s="4">
        <v>-0.9</v>
      </c>
      <c r="F112" s="4">
        <v>-0.5</v>
      </c>
      <c r="G112" s="4">
        <v>-0.5</v>
      </c>
      <c r="H112" s="4">
        <v>-0.5</v>
      </c>
      <c r="I112" s="4">
        <v>-0.8</v>
      </c>
      <c r="J112" s="4">
        <v>-0.5</v>
      </c>
      <c r="K112" s="4">
        <v>-0.3</v>
      </c>
      <c r="L112" s="4">
        <v>-0.5</v>
      </c>
      <c r="M112" s="4">
        <v>-0.6</v>
      </c>
      <c r="N112" s="4">
        <v>-0.9</v>
      </c>
      <c r="O112" s="4">
        <v>-0.7</v>
      </c>
      <c r="P112" s="4">
        <v>-0.6</v>
      </c>
      <c r="Q112" s="4">
        <v>-0.7</v>
      </c>
      <c r="R112" s="4">
        <v>-0.6</v>
      </c>
    </row>
    <row r="113" spans="1:18" x14ac:dyDescent="0.25">
      <c r="A113" s="4" t="s">
        <v>632</v>
      </c>
      <c r="B113" s="4">
        <v>0</v>
      </c>
      <c r="C113" s="4">
        <v>0</v>
      </c>
      <c r="D113" s="4">
        <v>0</v>
      </c>
      <c r="E113" s="4">
        <v>0</v>
      </c>
      <c r="F113" s="4">
        <v>-0.1</v>
      </c>
      <c r="G113" s="4">
        <v>-0.1</v>
      </c>
      <c r="H113" s="4">
        <v>-0.1</v>
      </c>
      <c r="I113" s="4">
        <v>0</v>
      </c>
      <c r="J113" s="4">
        <v>-0.1</v>
      </c>
      <c r="K113" s="4">
        <v>-0.1</v>
      </c>
      <c r="L113" s="4">
        <v>0</v>
      </c>
      <c r="M113" s="4">
        <v>0</v>
      </c>
      <c r="N113" s="4">
        <v>-0.1</v>
      </c>
      <c r="O113" s="4">
        <v>0</v>
      </c>
      <c r="P113" s="4">
        <v>-0.2</v>
      </c>
      <c r="Q113" s="4">
        <v>-0.1</v>
      </c>
      <c r="R113" s="4">
        <v>-0.1</v>
      </c>
    </row>
    <row r="114" spans="1:18" x14ac:dyDescent="0.25">
      <c r="A114" s="4" t="s">
        <v>633</v>
      </c>
      <c r="B114" s="4">
        <v>0.6</v>
      </c>
      <c r="C114" s="4">
        <v>0.6</v>
      </c>
      <c r="D114" s="4">
        <v>0.8</v>
      </c>
      <c r="E114" s="4">
        <v>0.8</v>
      </c>
      <c r="F114" s="4">
        <v>0.7</v>
      </c>
      <c r="G114" s="4">
        <v>0.7</v>
      </c>
      <c r="H114" s="4">
        <v>0.6</v>
      </c>
      <c r="I114" s="4">
        <v>0.5</v>
      </c>
      <c r="J114" s="4">
        <v>0.7</v>
      </c>
      <c r="K114" s="4">
        <v>0.7</v>
      </c>
      <c r="L114" s="4">
        <v>0.5</v>
      </c>
      <c r="M114" s="4">
        <v>0.6</v>
      </c>
      <c r="N114" s="4">
        <v>0.9</v>
      </c>
      <c r="O114" s="4">
        <v>0.9</v>
      </c>
      <c r="P114" s="4">
        <v>0.4</v>
      </c>
      <c r="Q114" s="4">
        <v>0.8</v>
      </c>
      <c r="R114" s="4">
        <v>0.7</v>
      </c>
    </row>
    <row r="115" spans="1:18" x14ac:dyDescent="0.25">
      <c r="A115" s="4" t="s">
        <v>634</v>
      </c>
      <c r="B115" s="4">
        <v>0.7</v>
      </c>
      <c r="C115" s="4">
        <v>0.7</v>
      </c>
      <c r="D115" s="4">
        <v>1</v>
      </c>
      <c r="E115" s="4">
        <v>1</v>
      </c>
      <c r="F115" s="4">
        <v>0.9</v>
      </c>
      <c r="G115" s="4">
        <v>0.9</v>
      </c>
      <c r="H115" s="4">
        <v>0.6</v>
      </c>
      <c r="I115" s="4">
        <v>0.9</v>
      </c>
      <c r="J115" s="4">
        <v>0.9</v>
      </c>
      <c r="K115" s="4">
        <v>0.7</v>
      </c>
      <c r="L115" s="4">
        <v>0.6</v>
      </c>
      <c r="M115" s="4">
        <v>0.7</v>
      </c>
      <c r="N115" s="4">
        <v>0.9</v>
      </c>
      <c r="O115" s="4">
        <v>1</v>
      </c>
      <c r="P115" s="4">
        <v>0.8</v>
      </c>
      <c r="Q115" s="4">
        <v>0.8</v>
      </c>
      <c r="R115" s="4">
        <v>0.8</v>
      </c>
    </row>
    <row r="116" spans="1:18" x14ac:dyDescent="0.25">
      <c r="A116" s="4" t="s">
        <v>635</v>
      </c>
      <c r="B116" s="4">
        <v>-0.4</v>
      </c>
      <c r="C116" s="4">
        <v>-0.4</v>
      </c>
      <c r="D116" s="4">
        <v>-0.3</v>
      </c>
      <c r="E116" s="4">
        <v>-0.3</v>
      </c>
      <c r="F116" s="4">
        <v>-0.1</v>
      </c>
      <c r="G116" s="4">
        <v>-0.1</v>
      </c>
      <c r="H116" s="4">
        <v>-0.3</v>
      </c>
      <c r="I116" s="4">
        <v>-0.1</v>
      </c>
      <c r="J116" s="4">
        <v>-0.1</v>
      </c>
      <c r="K116" s="4">
        <v>-0.1</v>
      </c>
      <c r="L116" s="4">
        <v>-0.3</v>
      </c>
      <c r="M116" s="4">
        <v>-0.2</v>
      </c>
      <c r="N116" s="4">
        <v>-0.4</v>
      </c>
      <c r="O116" s="4">
        <v>-0.3</v>
      </c>
      <c r="P116" s="4">
        <v>-0.1</v>
      </c>
      <c r="Q116" s="4">
        <v>-0.4</v>
      </c>
      <c r="R116" s="4">
        <v>-0.3</v>
      </c>
    </row>
    <row r="117" spans="1:18" x14ac:dyDescent="0.25">
      <c r="A117" s="4" t="s">
        <v>636</v>
      </c>
      <c r="B117" s="4">
        <v>-0.6</v>
      </c>
      <c r="C117" s="4">
        <v>-0.8</v>
      </c>
      <c r="D117" s="4">
        <v>-0.8</v>
      </c>
      <c r="E117" s="4">
        <v>-0.8</v>
      </c>
      <c r="F117" s="4">
        <v>-0.8</v>
      </c>
      <c r="G117" s="4">
        <v>-0.8</v>
      </c>
      <c r="H117" s="4">
        <v>-0.9</v>
      </c>
      <c r="I117" s="4">
        <v>-0.9</v>
      </c>
      <c r="J117" s="4">
        <v>-0.8</v>
      </c>
      <c r="K117" s="4">
        <v>-0.9</v>
      </c>
      <c r="L117" s="4">
        <v>-0.8</v>
      </c>
      <c r="M117" s="4">
        <v>-0.7</v>
      </c>
      <c r="N117" s="4">
        <v>-0.8</v>
      </c>
      <c r="O117" s="4">
        <v>-0.8</v>
      </c>
      <c r="P117" s="4">
        <v>-0.9</v>
      </c>
      <c r="Q117" s="4">
        <v>-0.9</v>
      </c>
      <c r="R117" s="4">
        <v>-0.8</v>
      </c>
    </row>
    <row r="118" spans="1:18" x14ac:dyDescent="0.25">
      <c r="A118" s="4" t="s">
        <v>637</v>
      </c>
      <c r="B118" s="4">
        <v>-0.2</v>
      </c>
      <c r="C118" s="4">
        <v>-0.1</v>
      </c>
      <c r="D118" s="4">
        <v>-0.4</v>
      </c>
      <c r="E118" s="4">
        <v>-0.4</v>
      </c>
      <c r="F118" s="4">
        <v>-0.4</v>
      </c>
      <c r="G118" s="4">
        <v>-0.4</v>
      </c>
      <c r="H118" s="4">
        <v>-0.3</v>
      </c>
      <c r="I118" s="4">
        <v>-0.4</v>
      </c>
      <c r="J118" s="4">
        <v>-0.4</v>
      </c>
      <c r="K118" s="4">
        <v>-0.4</v>
      </c>
      <c r="L118" s="4">
        <v>-0.3</v>
      </c>
      <c r="M118" s="4">
        <v>-0.2</v>
      </c>
      <c r="N118" s="4">
        <v>-0.3</v>
      </c>
      <c r="O118" s="4">
        <v>-0.5</v>
      </c>
      <c r="P118" s="4">
        <v>-0.5</v>
      </c>
      <c r="Q118" s="4">
        <v>-0.4</v>
      </c>
      <c r="R118" s="4">
        <v>-0.3</v>
      </c>
    </row>
    <row r="119" spans="1:18" x14ac:dyDescent="0.25">
      <c r="A119" s="4" t="s">
        <v>638</v>
      </c>
      <c r="B119" s="4">
        <v>-0.4</v>
      </c>
      <c r="C119" s="4">
        <v>-0.5</v>
      </c>
      <c r="D119" s="4">
        <v>-1.1000000000000001</v>
      </c>
      <c r="E119" s="4">
        <v>-1.1000000000000001</v>
      </c>
      <c r="F119" s="4">
        <v>-0.9</v>
      </c>
      <c r="G119" s="4">
        <v>-0.9</v>
      </c>
      <c r="H119" s="4">
        <v>-0.8</v>
      </c>
      <c r="I119" s="4">
        <v>-1.1000000000000001</v>
      </c>
      <c r="J119" s="4">
        <v>-0.9</v>
      </c>
      <c r="K119" s="4">
        <v>-0.7</v>
      </c>
      <c r="L119" s="4">
        <v>-0.6</v>
      </c>
      <c r="M119" s="4">
        <v>-0.5</v>
      </c>
      <c r="N119" s="4">
        <v>-1.1000000000000001</v>
      </c>
      <c r="O119" s="4">
        <v>-1.1000000000000001</v>
      </c>
      <c r="P119" s="4">
        <v>-1</v>
      </c>
      <c r="Q119" s="4">
        <v>-1</v>
      </c>
      <c r="R119" s="4">
        <v>-0.8</v>
      </c>
    </row>
    <row r="120" spans="1:18" x14ac:dyDescent="0.25">
      <c r="A120" s="4" t="s">
        <v>639</v>
      </c>
      <c r="B120" s="4">
        <v>0.8</v>
      </c>
      <c r="C120" s="4">
        <v>0.8</v>
      </c>
      <c r="D120" s="4">
        <v>0.8</v>
      </c>
      <c r="E120" s="4">
        <v>0.8</v>
      </c>
      <c r="F120" s="4">
        <v>0.9</v>
      </c>
      <c r="G120" s="4">
        <v>0.9</v>
      </c>
      <c r="H120" s="4">
        <v>0.8</v>
      </c>
      <c r="I120" s="4">
        <v>0.8</v>
      </c>
      <c r="J120" s="4">
        <v>0.9</v>
      </c>
      <c r="K120" s="4">
        <v>0.8</v>
      </c>
      <c r="L120" s="4">
        <v>0.8</v>
      </c>
      <c r="M120" s="4">
        <v>0.7</v>
      </c>
      <c r="N120" s="4">
        <v>0.7</v>
      </c>
      <c r="O120" s="4">
        <v>0.9</v>
      </c>
      <c r="P120" s="4">
        <v>0.8</v>
      </c>
      <c r="Q120" s="4">
        <v>0.8</v>
      </c>
      <c r="R120" s="4">
        <v>0.8</v>
      </c>
    </row>
    <row r="121" spans="1:18" x14ac:dyDescent="0.25">
      <c r="A121" s="4" t="s">
        <v>640</v>
      </c>
      <c r="B121" s="4">
        <v>1</v>
      </c>
      <c r="C121" s="4">
        <v>1</v>
      </c>
      <c r="D121" s="4">
        <v>1.5</v>
      </c>
      <c r="E121" s="4">
        <v>1.5</v>
      </c>
      <c r="F121" s="4">
        <v>1.3</v>
      </c>
      <c r="G121" s="4">
        <v>1.3</v>
      </c>
      <c r="H121" s="4">
        <v>1.2</v>
      </c>
      <c r="I121" s="4">
        <v>1.5</v>
      </c>
      <c r="J121" s="4">
        <v>1.3</v>
      </c>
      <c r="K121" s="4">
        <v>1.3</v>
      </c>
      <c r="L121" s="4">
        <v>1.1000000000000001</v>
      </c>
      <c r="M121" s="4">
        <v>1.1000000000000001</v>
      </c>
      <c r="N121" s="4">
        <v>1.4</v>
      </c>
      <c r="O121" s="4">
        <v>1.5</v>
      </c>
      <c r="P121" s="4">
        <v>1.3</v>
      </c>
      <c r="Q121" s="4">
        <v>1.3</v>
      </c>
      <c r="R121" s="4">
        <v>1.2</v>
      </c>
    </row>
    <row r="122" spans="1:18" x14ac:dyDescent="0.25">
      <c r="A122" s="4" t="s">
        <v>124</v>
      </c>
      <c r="B122" s="4">
        <v>1.1000000000000001</v>
      </c>
      <c r="C122" s="4">
        <v>1</v>
      </c>
      <c r="D122" s="4">
        <v>1.4</v>
      </c>
      <c r="E122" s="4">
        <v>1.4</v>
      </c>
      <c r="F122" s="4">
        <v>1.4</v>
      </c>
      <c r="G122" s="4">
        <v>1.4</v>
      </c>
      <c r="H122" s="4">
        <v>1.2</v>
      </c>
      <c r="I122" s="4">
        <v>1.6</v>
      </c>
      <c r="J122" s="4">
        <v>1.4</v>
      </c>
      <c r="K122" s="4">
        <v>1.2</v>
      </c>
      <c r="L122" s="4">
        <v>1.1000000000000001</v>
      </c>
      <c r="M122" s="4">
        <v>1.1000000000000001</v>
      </c>
      <c r="N122" s="4">
        <v>1.3</v>
      </c>
      <c r="O122" s="4">
        <v>1.4</v>
      </c>
      <c r="P122" s="4">
        <v>1.5</v>
      </c>
      <c r="Q122" s="4">
        <v>1.2</v>
      </c>
      <c r="R122" s="4">
        <v>1.2</v>
      </c>
    </row>
    <row r="123" spans="1:18" x14ac:dyDescent="0.25">
      <c r="A123" s="4" t="s">
        <v>125</v>
      </c>
      <c r="B123" s="4">
        <v>0.2</v>
      </c>
      <c r="C123" s="4">
        <v>0</v>
      </c>
      <c r="D123" s="4">
        <v>0.3</v>
      </c>
      <c r="E123" s="4">
        <v>0.3</v>
      </c>
      <c r="F123" s="4">
        <v>0.2</v>
      </c>
      <c r="G123" s="4">
        <v>0.2</v>
      </c>
      <c r="H123" s="4">
        <v>0</v>
      </c>
      <c r="I123" s="4">
        <v>0.3</v>
      </c>
      <c r="J123" s="4">
        <v>0.2</v>
      </c>
      <c r="K123" s="4">
        <v>0.1</v>
      </c>
      <c r="L123" s="4">
        <v>0.1</v>
      </c>
      <c r="M123" s="4">
        <v>0.2</v>
      </c>
      <c r="N123" s="4">
        <v>0.1</v>
      </c>
      <c r="O123" s="4">
        <v>0.1</v>
      </c>
      <c r="P123" s="4">
        <v>0.2</v>
      </c>
      <c r="Q123" s="4">
        <v>0</v>
      </c>
      <c r="R123" s="4">
        <v>0.1</v>
      </c>
    </row>
    <row r="124" spans="1:18" x14ac:dyDescent="0.25">
      <c r="A124" s="4" t="s">
        <v>126</v>
      </c>
      <c r="B124" s="4">
        <v>1.1000000000000001</v>
      </c>
      <c r="C124" s="4">
        <v>1.1000000000000001</v>
      </c>
      <c r="D124" s="4">
        <v>1.2</v>
      </c>
      <c r="E124" s="4">
        <v>1.2</v>
      </c>
      <c r="F124" s="4">
        <v>1.3</v>
      </c>
      <c r="G124" s="4">
        <v>1.3</v>
      </c>
      <c r="H124" s="4">
        <v>1</v>
      </c>
      <c r="I124" s="4">
        <v>1.2</v>
      </c>
      <c r="J124" s="4">
        <v>1.3</v>
      </c>
      <c r="K124" s="4">
        <v>1</v>
      </c>
      <c r="L124" s="4">
        <v>1</v>
      </c>
      <c r="M124" s="4">
        <v>0.9</v>
      </c>
      <c r="N124" s="4">
        <v>1.2</v>
      </c>
      <c r="O124" s="4">
        <v>1.2</v>
      </c>
      <c r="P124" s="4">
        <v>1.3</v>
      </c>
      <c r="Q124" s="4">
        <v>1.1000000000000001</v>
      </c>
      <c r="R124" s="4">
        <v>1.1000000000000001</v>
      </c>
    </row>
    <row r="125" spans="1:18" x14ac:dyDescent="0.25">
      <c r="A125" s="4" t="s">
        <v>127</v>
      </c>
      <c r="B125" s="4">
        <v>0.5</v>
      </c>
      <c r="C125" s="4">
        <v>0.5</v>
      </c>
      <c r="D125" s="4">
        <v>0.2</v>
      </c>
      <c r="E125" s="4">
        <v>0.2</v>
      </c>
      <c r="F125" s="4">
        <v>0</v>
      </c>
      <c r="G125" s="4">
        <v>0</v>
      </c>
      <c r="H125" s="4">
        <v>0.3</v>
      </c>
      <c r="I125" s="4">
        <v>0</v>
      </c>
      <c r="J125" s="4">
        <v>0</v>
      </c>
      <c r="K125" s="4">
        <v>0.1</v>
      </c>
      <c r="L125" s="4">
        <v>0.4</v>
      </c>
      <c r="M125" s="4">
        <v>0.4</v>
      </c>
      <c r="N125" s="4">
        <v>0.2</v>
      </c>
      <c r="O125" s="4">
        <v>0.1</v>
      </c>
      <c r="P125" s="4">
        <v>-0.1</v>
      </c>
      <c r="Q125" s="4">
        <v>0.2</v>
      </c>
      <c r="R125" s="4">
        <v>0.2</v>
      </c>
    </row>
    <row r="126" spans="1:18" x14ac:dyDescent="0.25">
      <c r="A126" s="4" t="s">
        <v>128</v>
      </c>
      <c r="B126" s="4">
        <v>1.8</v>
      </c>
      <c r="C126" s="4">
        <v>1.9</v>
      </c>
      <c r="D126" s="4">
        <v>1.2</v>
      </c>
      <c r="E126" s="4">
        <v>1.2</v>
      </c>
      <c r="F126" s="4">
        <v>1.2</v>
      </c>
      <c r="G126" s="4">
        <v>1.2</v>
      </c>
      <c r="H126" s="4">
        <v>1.5</v>
      </c>
      <c r="I126" s="4">
        <v>1.1000000000000001</v>
      </c>
      <c r="J126" s="4">
        <v>1.2</v>
      </c>
      <c r="K126" s="4">
        <v>1.3</v>
      </c>
      <c r="L126" s="4">
        <v>1.6</v>
      </c>
      <c r="M126" s="4">
        <v>1.7</v>
      </c>
      <c r="N126" s="4">
        <v>1.4</v>
      </c>
      <c r="O126" s="4">
        <v>1.3</v>
      </c>
      <c r="P126" s="4">
        <v>1</v>
      </c>
      <c r="Q126" s="4">
        <v>1.5</v>
      </c>
      <c r="R126" s="4">
        <v>1.5</v>
      </c>
    </row>
    <row r="127" spans="1:18" x14ac:dyDescent="0.25">
      <c r="A127" s="4" t="s">
        <v>129</v>
      </c>
      <c r="B127" s="4">
        <v>0.7</v>
      </c>
      <c r="C127" s="4">
        <v>0.7</v>
      </c>
      <c r="D127" s="4">
        <v>0.5</v>
      </c>
      <c r="E127" s="4">
        <v>0.5</v>
      </c>
      <c r="F127" s="4">
        <v>0.7</v>
      </c>
      <c r="G127" s="4">
        <v>0.7</v>
      </c>
      <c r="H127" s="4">
        <v>0.7</v>
      </c>
      <c r="I127" s="4">
        <v>0.5</v>
      </c>
      <c r="J127" s="4">
        <v>0.7</v>
      </c>
      <c r="K127" s="4">
        <v>0.8</v>
      </c>
      <c r="L127" s="4">
        <v>0.9</v>
      </c>
      <c r="M127" s="4">
        <v>0.9</v>
      </c>
      <c r="N127" s="4">
        <v>0.4</v>
      </c>
      <c r="O127" s="4">
        <v>0.6</v>
      </c>
      <c r="P127" s="4">
        <v>0.6</v>
      </c>
      <c r="Q127" s="4">
        <v>0.6</v>
      </c>
      <c r="R127" s="4">
        <v>0.7</v>
      </c>
    </row>
    <row r="128" spans="1:18" x14ac:dyDescent="0.25">
      <c r="A128" s="4" t="s">
        <v>130</v>
      </c>
      <c r="B128" s="4">
        <v>-0.6</v>
      </c>
      <c r="C128" s="4">
        <v>-0.8</v>
      </c>
      <c r="D128" s="4">
        <v>-1.3</v>
      </c>
      <c r="E128" s="4">
        <v>-1.3</v>
      </c>
      <c r="F128" s="4">
        <v>-1.2</v>
      </c>
      <c r="G128" s="4">
        <v>-1.2</v>
      </c>
      <c r="H128" s="4">
        <v>-1</v>
      </c>
      <c r="I128" s="4">
        <v>-1.2</v>
      </c>
      <c r="J128" s="4">
        <v>-1.2</v>
      </c>
      <c r="K128" s="4">
        <v>-1</v>
      </c>
      <c r="L128" s="4">
        <v>-0.8</v>
      </c>
      <c r="M128" s="4">
        <v>-0.6</v>
      </c>
      <c r="N128" s="4">
        <v>-1.5</v>
      </c>
      <c r="O128" s="4">
        <v>-1.4</v>
      </c>
      <c r="P128" s="4">
        <v>-1.1000000000000001</v>
      </c>
      <c r="Q128" s="4">
        <v>-1.2</v>
      </c>
      <c r="R128" s="4">
        <v>-1</v>
      </c>
    </row>
    <row r="129" spans="1:18" x14ac:dyDescent="0.25">
      <c r="A129" s="4" t="s">
        <v>131</v>
      </c>
      <c r="B129" s="4">
        <v>0.8</v>
      </c>
      <c r="C129" s="4">
        <v>0.7</v>
      </c>
      <c r="D129" s="4">
        <v>0.6</v>
      </c>
      <c r="E129" s="4">
        <v>0.6</v>
      </c>
      <c r="F129" s="4">
        <v>0.7</v>
      </c>
      <c r="G129" s="4">
        <v>0.7</v>
      </c>
      <c r="H129" s="4">
        <v>0.7</v>
      </c>
      <c r="I129" s="4">
        <v>0.6</v>
      </c>
      <c r="J129" s="4">
        <v>0.7</v>
      </c>
      <c r="K129" s="4">
        <v>0.7</v>
      </c>
      <c r="L129" s="4">
        <v>0.7</v>
      </c>
      <c r="M129" s="4">
        <v>0.8</v>
      </c>
      <c r="N129" s="4">
        <v>0.4</v>
      </c>
      <c r="O129" s="4">
        <v>0.6</v>
      </c>
      <c r="P129" s="4">
        <v>0.7</v>
      </c>
      <c r="Q129" s="4">
        <v>0.6</v>
      </c>
      <c r="R129" s="4">
        <v>0.6</v>
      </c>
    </row>
    <row r="130" spans="1:18" x14ac:dyDescent="0.25">
      <c r="A130" s="4" t="s">
        <v>132</v>
      </c>
      <c r="B130" s="4">
        <v>0.9</v>
      </c>
      <c r="C130" s="4">
        <v>0.9</v>
      </c>
      <c r="D130" s="4">
        <v>0.8</v>
      </c>
      <c r="E130" s="4">
        <v>0.8</v>
      </c>
      <c r="F130" s="4">
        <v>0.8</v>
      </c>
      <c r="G130" s="4">
        <v>0.8</v>
      </c>
      <c r="H130" s="4">
        <v>0.7</v>
      </c>
      <c r="I130" s="4">
        <v>0.7</v>
      </c>
      <c r="J130" s="4">
        <v>0.8</v>
      </c>
      <c r="K130" s="4">
        <v>0.7</v>
      </c>
      <c r="L130" s="4">
        <v>0.7</v>
      </c>
      <c r="M130" s="4">
        <v>0.6</v>
      </c>
      <c r="N130" s="4">
        <v>0.8</v>
      </c>
      <c r="O130" s="4">
        <v>0.9</v>
      </c>
      <c r="P130" s="4">
        <v>0.7</v>
      </c>
      <c r="Q130" s="4">
        <v>0.9</v>
      </c>
      <c r="R130" s="4">
        <v>0.8</v>
      </c>
    </row>
    <row r="131" spans="1:18" x14ac:dyDescent="0.25">
      <c r="A131" s="4" t="s">
        <v>133</v>
      </c>
      <c r="B131" s="4">
        <v>1</v>
      </c>
      <c r="C131" s="4">
        <v>1</v>
      </c>
      <c r="D131" s="4">
        <v>1.4</v>
      </c>
      <c r="E131" s="4">
        <v>1.4</v>
      </c>
      <c r="F131" s="4">
        <v>1.6</v>
      </c>
      <c r="G131" s="4">
        <v>1.6</v>
      </c>
      <c r="H131" s="4">
        <v>1.2</v>
      </c>
      <c r="I131" s="4">
        <v>1.4</v>
      </c>
      <c r="J131" s="4">
        <v>1.6</v>
      </c>
      <c r="K131" s="4">
        <v>1.4</v>
      </c>
      <c r="L131" s="4">
        <v>1.2</v>
      </c>
      <c r="M131" s="4">
        <v>1</v>
      </c>
      <c r="N131" s="4">
        <v>1.1000000000000001</v>
      </c>
      <c r="O131" s="4">
        <v>1.4</v>
      </c>
      <c r="P131" s="4">
        <v>1.4</v>
      </c>
      <c r="Q131" s="4">
        <v>1.2</v>
      </c>
      <c r="R131" s="4">
        <v>1.2</v>
      </c>
    </row>
    <row r="132" spans="1:18" x14ac:dyDescent="0.25">
      <c r="A132" s="4" t="s">
        <v>134</v>
      </c>
      <c r="B132" s="4">
        <v>1.7</v>
      </c>
      <c r="C132" s="4">
        <v>1.6</v>
      </c>
      <c r="D132" s="4">
        <v>1.7</v>
      </c>
      <c r="E132" s="4">
        <v>1.7</v>
      </c>
      <c r="F132" s="4">
        <v>1.6</v>
      </c>
      <c r="G132" s="4">
        <v>1.6</v>
      </c>
      <c r="H132" s="4">
        <v>1.5</v>
      </c>
      <c r="I132" s="4">
        <v>1.6</v>
      </c>
      <c r="J132" s="4">
        <v>1.6</v>
      </c>
      <c r="K132" s="4">
        <v>1.5</v>
      </c>
      <c r="L132" s="4">
        <v>1.5</v>
      </c>
      <c r="M132" s="4">
        <v>1.4</v>
      </c>
      <c r="N132" s="4">
        <v>1.7</v>
      </c>
      <c r="O132" s="4">
        <v>1.7</v>
      </c>
      <c r="P132" s="4">
        <v>1.5</v>
      </c>
      <c r="Q132" s="4">
        <v>1.7</v>
      </c>
      <c r="R132" s="4">
        <v>1.6</v>
      </c>
    </row>
    <row r="133" spans="1:18" x14ac:dyDescent="0.25">
      <c r="A133" s="4" t="s">
        <v>135</v>
      </c>
      <c r="B133" s="4">
        <v>0.9</v>
      </c>
      <c r="C133" s="4">
        <v>0.8</v>
      </c>
      <c r="D133" s="4">
        <v>0.5</v>
      </c>
      <c r="E133" s="4">
        <v>0.5</v>
      </c>
      <c r="F133" s="4">
        <v>0.8</v>
      </c>
      <c r="G133" s="4">
        <v>0.8</v>
      </c>
      <c r="H133" s="4">
        <v>0.9</v>
      </c>
      <c r="I133" s="4">
        <v>0.6</v>
      </c>
      <c r="J133" s="4">
        <v>0.8</v>
      </c>
      <c r="K133" s="4">
        <v>0.9</v>
      </c>
      <c r="L133" s="4">
        <v>1</v>
      </c>
      <c r="M133" s="4">
        <v>0.9</v>
      </c>
      <c r="N133" s="4">
        <v>0.5</v>
      </c>
      <c r="O133" s="4">
        <v>0.7</v>
      </c>
      <c r="P133" s="4">
        <v>0.6</v>
      </c>
      <c r="Q133" s="4">
        <v>0.8</v>
      </c>
      <c r="R133" s="4">
        <v>0.8</v>
      </c>
    </row>
    <row r="134" spans="1:18" x14ac:dyDescent="0.25">
      <c r="A134" s="4" t="s">
        <v>136</v>
      </c>
      <c r="B134" s="4">
        <v>1.5</v>
      </c>
      <c r="C134" s="4">
        <v>1.5</v>
      </c>
      <c r="D134" s="4">
        <v>1.1000000000000001</v>
      </c>
      <c r="E134" s="4">
        <v>1.1000000000000001</v>
      </c>
      <c r="F134" s="4">
        <v>1.2</v>
      </c>
      <c r="G134" s="4">
        <v>1.2</v>
      </c>
      <c r="H134" s="4">
        <v>1.3</v>
      </c>
      <c r="I134" s="4">
        <v>1.3</v>
      </c>
      <c r="J134" s="4">
        <v>1.2</v>
      </c>
      <c r="K134" s="4">
        <v>1.3</v>
      </c>
      <c r="L134" s="4">
        <v>1.5</v>
      </c>
      <c r="M134" s="4">
        <v>1.4</v>
      </c>
      <c r="N134" s="4">
        <v>1.1000000000000001</v>
      </c>
      <c r="O134" s="4">
        <v>1</v>
      </c>
      <c r="P134" s="4">
        <v>1.3</v>
      </c>
      <c r="Q134" s="4">
        <v>1.2</v>
      </c>
      <c r="R134" s="4">
        <v>1.3</v>
      </c>
    </row>
    <row r="135" spans="1:18" x14ac:dyDescent="0.25">
      <c r="A135" s="4" t="s">
        <v>137</v>
      </c>
      <c r="B135" s="4">
        <v>1.4</v>
      </c>
      <c r="C135" s="4">
        <v>1.3</v>
      </c>
      <c r="D135" s="4">
        <v>0.8</v>
      </c>
      <c r="E135" s="4">
        <v>0.8</v>
      </c>
      <c r="F135" s="4">
        <v>1</v>
      </c>
      <c r="G135" s="4">
        <v>1</v>
      </c>
      <c r="H135" s="4">
        <v>1.3</v>
      </c>
      <c r="I135" s="4">
        <v>0.9</v>
      </c>
      <c r="J135" s="4">
        <v>1</v>
      </c>
      <c r="K135" s="4">
        <v>1.2</v>
      </c>
      <c r="L135" s="4">
        <v>1.5</v>
      </c>
      <c r="M135" s="4">
        <v>1.7</v>
      </c>
      <c r="N135" s="4">
        <v>0.9</v>
      </c>
      <c r="O135" s="4">
        <v>1</v>
      </c>
      <c r="P135" s="4">
        <v>0.9</v>
      </c>
      <c r="Q135" s="4">
        <v>1.1000000000000001</v>
      </c>
      <c r="R135" s="4">
        <v>1.1000000000000001</v>
      </c>
    </row>
    <row r="136" spans="1:18" x14ac:dyDescent="0.25">
      <c r="A136" s="4" t="s">
        <v>138</v>
      </c>
      <c r="B136" s="4">
        <v>0.6</v>
      </c>
      <c r="C136" s="4">
        <v>0.7</v>
      </c>
      <c r="D136" s="4">
        <v>0.6</v>
      </c>
      <c r="E136" s="4">
        <v>0.6</v>
      </c>
      <c r="F136" s="4">
        <v>0.9</v>
      </c>
      <c r="G136" s="4">
        <v>0.9</v>
      </c>
      <c r="H136" s="4">
        <v>0.6</v>
      </c>
      <c r="I136" s="4">
        <v>0.8</v>
      </c>
      <c r="J136" s="4">
        <v>0.9</v>
      </c>
      <c r="K136" s="4">
        <v>0.6</v>
      </c>
      <c r="L136" s="4">
        <v>0.7</v>
      </c>
      <c r="M136" s="4">
        <v>0.7</v>
      </c>
      <c r="N136" s="4">
        <v>0.5</v>
      </c>
      <c r="O136" s="4">
        <v>0.7</v>
      </c>
      <c r="P136" s="4">
        <v>0.8</v>
      </c>
      <c r="Q136" s="4">
        <v>0.7</v>
      </c>
      <c r="R136" s="4">
        <v>0.7</v>
      </c>
    </row>
    <row r="137" spans="1:18" x14ac:dyDescent="0.25">
      <c r="A137" s="4" t="s">
        <v>139</v>
      </c>
      <c r="B137" s="4">
        <v>0.5</v>
      </c>
      <c r="C137" s="4">
        <v>0.5</v>
      </c>
      <c r="D137" s="4">
        <v>0.7</v>
      </c>
      <c r="E137" s="4">
        <v>0.7</v>
      </c>
      <c r="F137" s="4">
        <v>1</v>
      </c>
      <c r="G137" s="4">
        <v>1</v>
      </c>
      <c r="H137" s="4">
        <v>0.9</v>
      </c>
      <c r="I137" s="4">
        <v>0.9</v>
      </c>
      <c r="J137" s="4">
        <v>1</v>
      </c>
      <c r="K137" s="4">
        <v>0.9</v>
      </c>
      <c r="L137" s="4">
        <v>1</v>
      </c>
      <c r="M137" s="4">
        <v>1</v>
      </c>
      <c r="N137" s="4">
        <v>0.5</v>
      </c>
      <c r="O137" s="4">
        <v>0.8</v>
      </c>
      <c r="P137" s="4">
        <v>1</v>
      </c>
      <c r="Q137" s="4">
        <v>0.8</v>
      </c>
      <c r="R137" s="4">
        <v>0.7</v>
      </c>
    </row>
    <row r="138" spans="1:18" x14ac:dyDescent="0.25">
      <c r="A138" s="4" t="s">
        <v>140</v>
      </c>
      <c r="B138" s="4">
        <v>1.1000000000000001</v>
      </c>
      <c r="C138" s="4">
        <v>1.1000000000000001</v>
      </c>
      <c r="D138" s="4">
        <v>1.3</v>
      </c>
      <c r="E138" s="4">
        <v>1.3</v>
      </c>
      <c r="F138" s="4">
        <v>1.6</v>
      </c>
      <c r="G138" s="4">
        <v>1.6</v>
      </c>
      <c r="H138" s="4">
        <v>1.3</v>
      </c>
      <c r="I138" s="4">
        <v>1.5</v>
      </c>
      <c r="J138" s="4">
        <v>1.6</v>
      </c>
      <c r="K138" s="4">
        <v>1.4</v>
      </c>
      <c r="L138" s="4">
        <v>1.4</v>
      </c>
      <c r="M138" s="4">
        <v>1.4</v>
      </c>
      <c r="N138" s="4">
        <v>1.1000000000000001</v>
      </c>
      <c r="O138" s="4">
        <v>1.4</v>
      </c>
      <c r="P138" s="4">
        <v>1.6</v>
      </c>
      <c r="Q138" s="4">
        <v>1.2</v>
      </c>
      <c r="R138" s="4">
        <v>1.3</v>
      </c>
    </row>
    <row r="139" spans="1:18" x14ac:dyDescent="0.25">
      <c r="A139" s="4" t="s">
        <v>141</v>
      </c>
      <c r="B139" s="4">
        <v>1.4</v>
      </c>
      <c r="C139" s="4">
        <v>1.6</v>
      </c>
      <c r="D139" s="4">
        <v>1.7</v>
      </c>
      <c r="E139" s="4">
        <v>1.7</v>
      </c>
      <c r="F139" s="4">
        <v>1.8</v>
      </c>
      <c r="G139" s="4">
        <v>1.8</v>
      </c>
      <c r="H139" s="4">
        <v>1.5</v>
      </c>
      <c r="I139" s="4">
        <v>1.8</v>
      </c>
      <c r="J139" s="4">
        <v>1.8</v>
      </c>
      <c r="K139" s="4">
        <v>1.5</v>
      </c>
      <c r="L139" s="4">
        <v>1.6</v>
      </c>
      <c r="M139" s="4">
        <v>1.4</v>
      </c>
      <c r="N139" s="4">
        <v>1.6</v>
      </c>
      <c r="O139" s="4">
        <v>1.7</v>
      </c>
      <c r="P139" s="4">
        <v>1.8</v>
      </c>
      <c r="Q139" s="4">
        <v>1.7</v>
      </c>
      <c r="R139" s="4">
        <v>1.6</v>
      </c>
    </row>
    <row r="140" spans="1:18" x14ac:dyDescent="0.25">
      <c r="A140" s="4" t="s">
        <v>142</v>
      </c>
      <c r="B140" s="4">
        <v>1</v>
      </c>
      <c r="C140" s="4">
        <v>1.3</v>
      </c>
      <c r="D140" s="4">
        <v>1.4</v>
      </c>
      <c r="E140" s="4">
        <v>1.4</v>
      </c>
      <c r="F140" s="4">
        <v>1.3</v>
      </c>
      <c r="G140" s="4">
        <v>1.3</v>
      </c>
      <c r="H140" s="4">
        <v>1.1000000000000001</v>
      </c>
      <c r="I140" s="4">
        <v>1.6</v>
      </c>
      <c r="J140" s="4">
        <v>1.3</v>
      </c>
      <c r="K140" s="4">
        <v>0.9</v>
      </c>
      <c r="L140" s="4">
        <v>1</v>
      </c>
      <c r="M140" s="4">
        <v>0.9</v>
      </c>
      <c r="N140" s="4">
        <v>1.3</v>
      </c>
      <c r="O140" s="4">
        <v>1.3</v>
      </c>
      <c r="P140" s="4">
        <v>1.5</v>
      </c>
      <c r="Q140" s="4">
        <v>1.3</v>
      </c>
      <c r="R140" s="4">
        <v>1.2</v>
      </c>
    </row>
    <row r="141" spans="1:18" x14ac:dyDescent="0.25">
      <c r="A141" s="4" t="s">
        <v>143</v>
      </c>
      <c r="B141" s="4">
        <v>0.9</v>
      </c>
      <c r="C141" s="4">
        <v>1</v>
      </c>
      <c r="D141" s="4">
        <v>0.8</v>
      </c>
      <c r="E141" s="4">
        <v>0.8</v>
      </c>
      <c r="F141" s="4">
        <v>1.1000000000000001</v>
      </c>
      <c r="G141" s="4">
        <v>1.1000000000000001</v>
      </c>
      <c r="H141" s="4">
        <v>0.9</v>
      </c>
      <c r="I141" s="4">
        <v>0.9</v>
      </c>
      <c r="J141" s="4">
        <v>1.1000000000000001</v>
      </c>
      <c r="K141" s="4">
        <v>0.9</v>
      </c>
      <c r="L141" s="4">
        <v>1</v>
      </c>
      <c r="M141" s="4">
        <v>1</v>
      </c>
      <c r="N141" s="4">
        <v>0.8</v>
      </c>
      <c r="O141" s="4">
        <v>0.9</v>
      </c>
      <c r="P141" s="4">
        <v>1</v>
      </c>
      <c r="Q141" s="4">
        <v>1</v>
      </c>
      <c r="R141" s="4">
        <v>0.9</v>
      </c>
    </row>
    <row r="142" spans="1:18" x14ac:dyDescent="0.25">
      <c r="A142" s="4" t="s">
        <v>144</v>
      </c>
      <c r="B142" s="4">
        <v>-0.1</v>
      </c>
      <c r="C142" s="4">
        <v>-0.1</v>
      </c>
      <c r="D142" s="4">
        <v>-0.6</v>
      </c>
      <c r="E142" s="4">
        <v>-0.6</v>
      </c>
      <c r="F142" s="4">
        <v>-0.5</v>
      </c>
      <c r="G142" s="4">
        <v>-0.5</v>
      </c>
      <c r="H142" s="4">
        <v>-0.3</v>
      </c>
      <c r="I142" s="4">
        <v>-0.5</v>
      </c>
      <c r="J142" s="4">
        <v>-0.5</v>
      </c>
      <c r="K142" s="4">
        <v>-0.5</v>
      </c>
      <c r="L142" s="4">
        <v>-0.2</v>
      </c>
      <c r="M142" s="4">
        <v>-0.2</v>
      </c>
      <c r="N142" s="4">
        <v>-0.6</v>
      </c>
      <c r="O142" s="4">
        <v>-0.7</v>
      </c>
      <c r="P142" s="4">
        <v>-0.6</v>
      </c>
      <c r="Q142" s="4">
        <v>-0.4</v>
      </c>
      <c r="R142" s="4">
        <v>-0.4</v>
      </c>
    </row>
    <row r="143" spans="1:18" x14ac:dyDescent="0.25">
      <c r="A143" s="4" t="s">
        <v>145</v>
      </c>
      <c r="B143" s="4">
        <v>1.6</v>
      </c>
      <c r="C143" s="4">
        <v>1.4</v>
      </c>
      <c r="D143" s="4">
        <v>1.3</v>
      </c>
      <c r="E143" s="4">
        <v>1.3</v>
      </c>
      <c r="F143" s="4">
        <v>1.3</v>
      </c>
      <c r="G143" s="4">
        <v>1.3</v>
      </c>
      <c r="H143" s="4">
        <v>1.5</v>
      </c>
      <c r="I143" s="4">
        <v>1.3</v>
      </c>
      <c r="J143" s="4">
        <v>1.3</v>
      </c>
      <c r="K143" s="4">
        <v>1.4</v>
      </c>
      <c r="L143" s="4">
        <v>1.6</v>
      </c>
      <c r="M143" s="4">
        <v>1.6</v>
      </c>
      <c r="N143" s="4">
        <v>1.3</v>
      </c>
      <c r="O143" s="4">
        <v>1.3</v>
      </c>
      <c r="P143" s="4">
        <v>1.1000000000000001</v>
      </c>
      <c r="Q143" s="4">
        <v>1.5</v>
      </c>
      <c r="R143" s="4">
        <v>1.4</v>
      </c>
    </row>
    <row r="144" spans="1:18" x14ac:dyDescent="0.25">
      <c r="A144" s="4" t="s">
        <v>146</v>
      </c>
      <c r="B144" s="4">
        <v>1</v>
      </c>
      <c r="C144" s="4">
        <v>1.1000000000000001</v>
      </c>
      <c r="D144" s="4">
        <v>0.7</v>
      </c>
      <c r="E144" s="4">
        <v>0.7</v>
      </c>
      <c r="F144" s="4">
        <v>0.8</v>
      </c>
      <c r="G144" s="4">
        <v>0.8</v>
      </c>
      <c r="H144" s="4">
        <v>0.8</v>
      </c>
      <c r="I144" s="4">
        <v>0.7</v>
      </c>
      <c r="J144" s="4">
        <v>0.8</v>
      </c>
      <c r="K144" s="4">
        <v>0.7</v>
      </c>
      <c r="L144" s="4">
        <v>0.9</v>
      </c>
      <c r="M144" s="4">
        <v>0.8</v>
      </c>
      <c r="N144" s="4">
        <v>0.8</v>
      </c>
      <c r="O144" s="4">
        <v>0.8</v>
      </c>
      <c r="P144" s="4">
        <v>0.5</v>
      </c>
      <c r="Q144" s="4">
        <v>1</v>
      </c>
      <c r="R144" s="4">
        <v>0.8</v>
      </c>
    </row>
    <row r="145" spans="1:18" x14ac:dyDescent="0.25">
      <c r="A145" s="4" t="s">
        <v>147</v>
      </c>
      <c r="B145" s="4">
        <v>0.5</v>
      </c>
      <c r="C145" s="4">
        <v>0.6</v>
      </c>
      <c r="D145" s="4">
        <v>0.5</v>
      </c>
      <c r="E145" s="4">
        <v>0.5</v>
      </c>
      <c r="F145" s="4">
        <v>0.4</v>
      </c>
      <c r="G145" s="4">
        <v>0.4</v>
      </c>
      <c r="H145" s="4">
        <v>0.4</v>
      </c>
      <c r="I145" s="4">
        <v>0.7</v>
      </c>
      <c r="J145" s="4">
        <v>0.4</v>
      </c>
      <c r="K145" s="4">
        <v>0.2</v>
      </c>
      <c r="L145" s="4">
        <v>0.4</v>
      </c>
      <c r="M145" s="4">
        <v>0.3</v>
      </c>
      <c r="N145" s="4">
        <v>0.3</v>
      </c>
      <c r="O145" s="4">
        <v>0.4</v>
      </c>
      <c r="P145" s="4">
        <v>0.5</v>
      </c>
      <c r="Q145" s="4">
        <v>0.5</v>
      </c>
      <c r="R145" s="4">
        <v>0.5</v>
      </c>
    </row>
    <row r="146" spans="1:18" x14ac:dyDescent="0.25">
      <c r="A146" s="4" t="s">
        <v>148</v>
      </c>
      <c r="B146" s="4">
        <v>2.1</v>
      </c>
      <c r="C146" s="4">
        <v>2.1</v>
      </c>
      <c r="D146" s="4">
        <v>2</v>
      </c>
      <c r="E146" s="4">
        <v>2</v>
      </c>
      <c r="F146" s="4">
        <v>2.2000000000000002</v>
      </c>
      <c r="G146" s="4">
        <v>2.2000000000000002</v>
      </c>
      <c r="H146" s="4">
        <v>2.1</v>
      </c>
      <c r="I146" s="4">
        <v>2.1</v>
      </c>
      <c r="J146" s="4">
        <v>2.2000000000000002</v>
      </c>
      <c r="K146" s="4">
        <v>2</v>
      </c>
      <c r="L146" s="4">
        <v>2.1</v>
      </c>
      <c r="M146" s="4">
        <v>2.1</v>
      </c>
      <c r="N146" s="4">
        <v>2</v>
      </c>
      <c r="O146" s="4">
        <v>2</v>
      </c>
      <c r="P146" s="4">
        <v>2.2000000000000002</v>
      </c>
      <c r="Q146" s="4">
        <v>2.2000000000000002</v>
      </c>
      <c r="R146" s="4">
        <v>2.1</v>
      </c>
    </row>
    <row r="147" spans="1:18" x14ac:dyDescent="0.25">
      <c r="A147" s="4" t="s">
        <v>149</v>
      </c>
      <c r="B147" s="4">
        <v>1.8</v>
      </c>
      <c r="C147" s="4">
        <v>2</v>
      </c>
      <c r="D147" s="4">
        <v>1.7</v>
      </c>
      <c r="E147" s="4">
        <v>1.7</v>
      </c>
      <c r="F147" s="4">
        <v>1.5</v>
      </c>
      <c r="G147" s="4">
        <v>1.5</v>
      </c>
      <c r="H147" s="4">
        <v>1.7</v>
      </c>
      <c r="I147" s="4">
        <v>1.6</v>
      </c>
      <c r="J147" s="4">
        <v>1.5</v>
      </c>
      <c r="K147" s="4">
        <v>1.4</v>
      </c>
      <c r="L147" s="4">
        <v>1.7</v>
      </c>
      <c r="M147" s="4">
        <v>1.6</v>
      </c>
      <c r="N147" s="4">
        <v>1.8</v>
      </c>
      <c r="O147" s="4">
        <v>1.7</v>
      </c>
      <c r="P147" s="4">
        <v>1.4</v>
      </c>
      <c r="Q147" s="4">
        <v>1.9</v>
      </c>
      <c r="R147" s="4">
        <v>1.7</v>
      </c>
    </row>
    <row r="148" spans="1:18" x14ac:dyDescent="0.25">
      <c r="A148" s="4" t="s">
        <v>150</v>
      </c>
      <c r="B148" s="4">
        <v>1.2</v>
      </c>
      <c r="C148" s="4">
        <v>1.4</v>
      </c>
      <c r="D148" s="4">
        <v>1.3</v>
      </c>
      <c r="E148" s="4">
        <v>1.3</v>
      </c>
      <c r="F148" s="4">
        <v>1.3</v>
      </c>
      <c r="G148" s="4">
        <v>1.3</v>
      </c>
      <c r="H148" s="4">
        <v>1.2</v>
      </c>
      <c r="I148" s="4">
        <v>1.5</v>
      </c>
      <c r="J148" s="4">
        <v>1.3</v>
      </c>
      <c r="K148" s="4">
        <v>1.2</v>
      </c>
      <c r="L148" s="4">
        <v>1.2</v>
      </c>
      <c r="M148" s="4">
        <v>1</v>
      </c>
      <c r="N148" s="4">
        <v>1.3</v>
      </c>
      <c r="O148" s="4">
        <v>1.4</v>
      </c>
      <c r="P148" s="4">
        <v>1.3</v>
      </c>
      <c r="Q148" s="4">
        <v>1.4</v>
      </c>
      <c r="R148" s="4">
        <v>1.3</v>
      </c>
    </row>
    <row r="149" spans="1:18" x14ac:dyDescent="0.25">
      <c r="A149" s="4" t="s">
        <v>151</v>
      </c>
      <c r="B149" s="4">
        <v>1.3</v>
      </c>
      <c r="C149" s="4">
        <v>1.4</v>
      </c>
      <c r="D149" s="4">
        <v>1.2</v>
      </c>
      <c r="E149" s="4">
        <v>1.2</v>
      </c>
      <c r="F149" s="4">
        <v>1.3</v>
      </c>
      <c r="G149" s="4">
        <v>1.3</v>
      </c>
      <c r="H149" s="4">
        <v>1.3</v>
      </c>
      <c r="I149" s="4">
        <v>1.3</v>
      </c>
      <c r="J149" s="4">
        <v>1.3</v>
      </c>
      <c r="K149" s="4">
        <v>1.4</v>
      </c>
      <c r="L149" s="4">
        <v>1.5</v>
      </c>
      <c r="M149" s="4">
        <v>1.3</v>
      </c>
      <c r="N149" s="4">
        <v>1.3</v>
      </c>
      <c r="O149" s="4">
        <v>1.4</v>
      </c>
      <c r="P149" s="4">
        <v>1.3</v>
      </c>
      <c r="Q149" s="4">
        <v>1.5</v>
      </c>
      <c r="R149" s="4">
        <v>1.3</v>
      </c>
    </row>
    <row r="150" spans="1:18" x14ac:dyDescent="0.25">
      <c r="A150" s="4" t="s">
        <v>152</v>
      </c>
      <c r="B150" s="4">
        <v>2.2999999999999998</v>
      </c>
      <c r="C150" s="4">
        <v>2.4</v>
      </c>
      <c r="D150" s="4">
        <v>2.2000000000000002</v>
      </c>
      <c r="E150" s="4">
        <v>2.2000000000000002</v>
      </c>
      <c r="F150" s="4">
        <v>2.1</v>
      </c>
      <c r="G150" s="4">
        <v>2.1</v>
      </c>
      <c r="H150" s="4">
        <v>2.2999999999999998</v>
      </c>
      <c r="I150" s="4">
        <v>2</v>
      </c>
      <c r="J150" s="4">
        <v>2.1</v>
      </c>
      <c r="K150" s="4">
        <v>2.1</v>
      </c>
      <c r="L150" s="4">
        <v>2.2999999999999998</v>
      </c>
      <c r="M150" s="4">
        <v>2.2000000000000002</v>
      </c>
      <c r="N150" s="4">
        <v>2.2000000000000002</v>
      </c>
      <c r="O150" s="4">
        <v>2.2000000000000002</v>
      </c>
      <c r="P150" s="4">
        <v>1.9</v>
      </c>
      <c r="Q150" s="4">
        <v>2.2999999999999998</v>
      </c>
      <c r="R150" s="4">
        <v>2.2000000000000002</v>
      </c>
    </row>
    <row r="151" spans="1:18" x14ac:dyDescent="0.25">
      <c r="A151" s="4" t="s">
        <v>153</v>
      </c>
      <c r="B151" s="4">
        <v>1.8</v>
      </c>
      <c r="C151" s="4">
        <v>2</v>
      </c>
      <c r="D151" s="4">
        <v>2.4</v>
      </c>
      <c r="E151" s="4">
        <v>2.4</v>
      </c>
      <c r="F151" s="4">
        <v>2</v>
      </c>
      <c r="G151" s="4">
        <v>2</v>
      </c>
      <c r="H151" s="4">
        <v>1.9</v>
      </c>
      <c r="I151" s="4">
        <v>2.2999999999999998</v>
      </c>
      <c r="J151" s="4">
        <v>2</v>
      </c>
      <c r="K151" s="4">
        <v>1.8</v>
      </c>
      <c r="L151" s="4">
        <v>1.9</v>
      </c>
      <c r="M151" s="4">
        <v>1.8</v>
      </c>
      <c r="N151" s="4">
        <v>2.2999999999999998</v>
      </c>
      <c r="O151" s="4">
        <v>2.2999999999999998</v>
      </c>
      <c r="P151" s="4">
        <v>1.9</v>
      </c>
      <c r="Q151" s="4">
        <v>2.2000000000000002</v>
      </c>
      <c r="R151" s="4">
        <v>2</v>
      </c>
    </row>
    <row r="152" spans="1:18" x14ac:dyDescent="0.25">
      <c r="A152" s="4" t="s">
        <v>78</v>
      </c>
      <c r="B152" s="4">
        <v>2.2000000000000002</v>
      </c>
      <c r="C152" s="4">
        <v>2</v>
      </c>
      <c r="D152" s="4">
        <v>2.2999999999999998</v>
      </c>
      <c r="E152" s="4">
        <v>2.2999999999999998</v>
      </c>
      <c r="F152" s="4">
        <v>2.2000000000000002</v>
      </c>
      <c r="G152" s="4">
        <v>2.2000000000000002</v>
      </c>
      <c r="H152" s="4">
        <v>2.2000000000000002</v>
      </c>
      <c r="I152" s="4">
        <v>2.2999999999999998</v>
      </c>
      <c r="J152" s="4">
        <v>2.2000000000000002</v>
      </c>
      <c r="K152" s="4">
        <v>2.2000000000000002</v>
      </c>
      <c r="L152" s="4">
        <v>2.4</v>
      </c>
      <c r="M152" s="4">
        <v>2.4</v>
      </c>
      <c r="N152" s="4">
        <v>2.2000000000000002</v>
      </c>
      <c r="O152" s="4">
        <v>2.2999999999999998</v>
      </c>
      <c r="P152" s="4">
        <v>2.2000000000000002</v>
      </c>
      <c r="Q152" s="4">
        <v>2.2000000000000002</v>
      </c>
      <c r="R152" s="4">
        <v>2.2000000000000002</v>
      </c>
    </row>
    <row r="153" spans="1:18" x14ac:dyDescent="0.25">
      <c r="A153" s="4" t="s">
        <v>154</v>
      </c>
      <c r="B153" s="4">
        <v>0.8</v>
      </c>
      <c r="C153" s="4">
        <v>0.8</v>
      </c>
      <c r="D153" s="4">
        <v>1</v>
      </c>
      <c r="E153" s="4">
        <v>1</v>
      </c>
      <c r="F153" s="4">
        <v>1</v>
      </c>
      <c r="G153" s="4">
        <v>1</v>
      </c>
      <c r="H153" s="4">
        <v>0.8</v>
      </c>
      <c r="I153" s="4">
        <v>1.3</v>
      </c>
      <c r="J153" s="4">
        <v>1</v>
      </c>
      <c r="K153" s="4">
        <v>0.8</v>
      </c>
      <c r="L153" s="4">
        <v>0.9</v>
      </c>
      <c r="M153" s="4">
        <v>0.8</v>
      </c>
      <c r="N153" s="4">
        <v>0.8</v>
      </c>
      <c r="O153" s="4">
        <v>1</v>
      </c>
      <c r="P153" s="4">
        <v>1.2</v>
      </c>
      <c r="Q153" s="4">
        <v>0.8</v>
      </c>
      <c r="R153" s="4">
        <v>0.9</v>
      </c>
    </row>
    <row r="154" spans="1:18" x14ac:dyDescent="0.25">
      <c r="A154" s="4" t="s">
        <v>694</v>
      </c>
      <c r="B154" s="4">
        <v>2.5</v>
      </c>
      <c r="C154" s="4">
        <v>2.4</v>
      </c>
      <c r="D154" s="4">
        <v>2.1</v>
      </c>
      <c r="E154" s="4">
        <v>2.1</v>
      </c>
      <c r="F154" s="4">
        <v>2.2000000000000002</v>
      </c>
      <c r="G154" s="4">
        <v>2.2000000000000002</v>
      </c>
      <c r="H154" s="4">
        <v>2.5</v>
      </c>
      <c r="I154" s="4">
        <v>2</v>
      </c>
      <c r="J154" s="4">
        <v>2.2000000000000002</v>
      </c>
      <c r="K154" s="4">
        <v>2.2000000000000002</v>
      </c>
      <c r="L154" s="4">
        <v>2.6</v>
      </c>
      <c r="M154" s="4">
        <v>2.6</v>
      </c>
      <c r="N154" s="4">
        <v>2.1</v>
      </c>
      <c r="O154" s="4">
        <v>2.1</v>
      </c>
      <c r="P154" s="4">
        <v>2</v>
      </c>
      <c r="Q154" s="4">
        <v>2.4</v>
      </c>
      <c r="R154" s="4">
        <v>2.2999999999999998</v>
      </c>
    </row>
    <row r="155" spans="1:18" x14ac:dyDescent="0.25">
      <c r="A155" s="4" t="s">
        <v>695</v>
      </c>
      <c r="B155" s="4">
        <v>2.6</v>
      </c>
      <c r="C155" s="4">
        <v>2.6</v>
      </c>
      <c r="D155" s="4">
        <v>2.2000000000000002</v>
      </c>
      <c r="E155" s="4">
        <v>2.2000000000000002</v>
      </c>
      <c r="F155" s="4">
        <v>2.2999999999999998</v>
      </c>
      <c r="G155" s="4">
        <v>2.2999999999999998</v>
      </c>
      <c r="H155" s="4">
        <v>2.5</v>
      </c>
      <c r="I155" s="4">
        <v>2.1</v>
      </c>
      <c r="J155" s="4">
        <v>2.2999999999999998</v>
      </c>
      <c r="K155" s="4">
        <v>2.2000000000000002</v>
      </c>
      <c r="L155" s="4">
        <v>2.5</v>
      </c>
      <c r="M155" s="4">
        <v>2.5</v>
      </c>
      <c r="N155" s="4">
        <v>2.2999999999999998</v>
      </c>
      <c r="O155" s="4">
        <v>2.2999999999999998</v>
      </c>
      <c r="P155" s="4">
        <v>2</v>
      </c>
      <c r="Q155" s="4">
        <v>2.5</v>
      </c>
      <c r="R155" s="4">
        <v>2.4</v>
      </c>
    </row>
    <row r="156" spans="1:18" x14ac:dyDescent="0.25">
      <c r="A156" s="4" t="s">
        <v>767</v>
      </c>
      <c r="B156" s="4">
        <v>2.5</v>
      </c>
      <c r="C156" s="4">
        <v>2.8</v>
      </c>
      <c r="D156" s="4">
        <v>2.8</v>
      </c>
      <c r="E156" s="4">
        <v>2.8</v>
      </c>
      <c r="F156" s="4">
        <v>2.7</v>
      </c>
      <c r="G156" s="4">
        <v>2.7</v>
      </c>
      <c r="H156" s="4">
        <v>2.5</v>
      </c>
      <c r="I156" s="4">
        <v>2.8</v>
      </c>
      <c r="J156" s="4">
        <v>2.7</v>
      </c>
      <c r="K156" s="4">
        <v>2.2999999999999998</v>
      </c>
      <c r="L156" s="4">
        <v>2.2999999999999998</v>
      </c>
      <c r="M156" s="4">
        <v>2.2000000000000002</v>
      </c>
      <c r="N156" s="4">
        <v>2.9</v>
      </c>
      <c r="O156" s="4">
        <v>2.8</v>
      </c>
      <c r="P156" s="4">
        <v>2.5</v>
      </c>
      <c r="Q156" s="4">
        <v>2.9</v>
      </c>
      <c r="R156" s="4">
        <v>2.7</v>
      </c>
    </row>
    <row r="157" spans="1:18" x14ac:dyDescent="0.25">
      <c r="A157" s="3" t="s">
        <v>833</v>
      </c>
      <c r="B157" s="3">
        <v>1.8</v>
      </c>
      <c r="C157" s="3">
        <v>1.8</v>
      </c>
      <c r="D157" s="3">
        <v>1.6</v>
      </c>
      <c r="E157" s="3">
        <v>1.6</v>
      </c>
      <c r="F157" s="3">
        <v>1.8</v>
      </c>
      <c r="G157" s="3">
        <v>1.8</v>
      </c>
      <c r="H157" s="3">
        <v>1.9</v>
      </c>
      <c r="I157" s="3">
        <v>1.8</v>
      </c>
      <c r="J157" s="3">
        <v>1.8</v>
      </c>
      <c r="K157" s="3">
        <v>1.8</v>
      </c>
      <c r="L157" s="3">
        <v>2</v>
      </c>
      <c r="M157" s="3">
        <v>2</v>
      </c>
      <c r="N157" s="3">
        <v>1.6</v>
      </c>
      <c r="O157" s="3">
        <v>1.7</v>
      </c>
      <c r="P157" s="3">
        <v>1.8</v>
      </c>
      <c r="Q157" s="3">
        <v>1.8</v>
      </c>
      <c r="R157" s="3">
        <v>1.8</v>
      </c>
    </row>
    <row r="158" spans="1:18" x14ac:dyDescent="0.25">
      <c r="A158" s="6"/>
    </row>
  </sheetData>
  <hyperlinks>
    <hyperlink ref="A1" location="Inhalt!A1" display="Zurück zur Übersichtsseite" xr:uid="{00000000-0004-0000-02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</sheetPr>
  <dimension ref="A1:AO54"/>
  <sheetViews>
    <sheetView workbookViewId="0">
      <selection activeCell="D10" sqref="D10"/>
    </sheetView>
  </sheetViews>
  <sheetFormatPr baseColWidth="10" defaultRowHeight="15" x14ac:dyDescent="0.25"/>
  <cols>
    <col min="1" max="1" width="12.5703125" style="3" customWidth="1"/>
    <col min="2" max="2" width="6.42578125" style="3" customWidth="1"/>
    <col min="3" max="3" width="5.5703125" style="3" bestFit="1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6" style="3" bestFit="1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6" style="3" customWidth="1"/>
    <col min="19" max="27" width="9.85546875" style="3" customWidth="1"/>
    <col min="28" max="41" width="10.85546875" style="3" customWidth="1"/>
    <col min="42" max="74" width="6.7109375" style="3" customWidth="1"/>
    <col min="75" max="16384" width="11.42578125" style="3"/>
  </cols>
  <sheetData>
    <row r="1" spans="1:41" s="21" customFormat="1" x14ac:dyDescent="0.25">
      <c r="A1" s="20" t="s">
        <v>302</v>
      </c>
    </row>
    <row r="2" spans="1:41" s="21" customFormat="1" x14ac:dyDescent="0.25">
      <c r="A2" s="21" t="s">
        <v>188</v>
      </c>
      <c r="B2" s="21" t="str">
        <f>Inhalt!B20</f>
        <v>Artenvielfalt und Landschaftsqualität</v>
      </c>
    </row>
    <row r="3" spans="1:41" s="21" customFormat="1" x14ac:dyDescent="0.25">
      <c r="A3" s="21" t="s">
        <v>189</v>
      </c>
      <c r="B3" s="21" t="str">
        <f>Inhalt!C20</f>
        <v>Bestandsentwicklung repräsentativer Arten: Index zum Ziel 2030</v>
      </c>
    </row>
    <row r="4" spans="1:41" s="21" customFormat="1" x14ac:dyDescent="0.25">
      <c r="A4" s="21" t="s">
        <v>766</v>
      </c>
      <c r="B4" s="21" t="str">
        <f>Inhalt!D20</f>
        <v>[Index]</v>
      </c>
    </row>
    <row r="5" spans="1:41" s="21" customFormat="1" x14ac:dyDescent="0.25">
      <c r="A5" s="21" t="s">
        <v>726</v>
      </c>
      <c r="B5" s="21" t="str">
        <f>Inhalt!E20</f>
        <v>DDA, BfN, Vogelschutzwarten, LiKi</v>
      </c>
    </row>
    <row r="6" spans="1:41" s="21" customFormat="1" x14ac:dyDescent="0.25"/>
    <row r="7" spans="1:41" s="21" customFormat="1" x14ac:dyDescent="0.25">
      <c r="A7" s="21" t="s">
        <v>75</v>
      </c>
      <c r="B7" s="21">
        <v>1</v>
      </c>
    </row>
    <row r="8" spans="1:41" s="21" customFormat="1" x14ac:dyDescent="0.25"/>
    <row r="9" spans="1:41" s="21" customFormat="1" x14ac:dyDescent="0.25"/>
    <row r="12" spans="1:4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6" customFormat="1" x14ac:dyDescent="0.25">
      <c r="A13" s="4" t="s">
        <v>621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214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s="6" customFormat="1" x14ac:dyDescent="0.25">
      <c r="A14" s="4" t="s">
        <v>626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188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s="6" customFormat="1" x14ac:dyDescent="0.25">
      <c r="A15" s="4" t="s">
        <v>631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6" customFormat="1" x14ac:dyDescent="0.25">
      <c r="A16" s="4" t="s">
        <v>636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6" customFormat="1" x14ac:dyDescent="0.25">
      <c r="A17" s="4" t="s">
        <v>124</v>
      </c>
      <c r="B17" s="4"/>
      <c r="C17" s="4"/>
      <c r="D17" s="4"/>
      <c r="E17" s="4"/>
      <c r="F17" s="4"/>
      <c r="G17" s="4"/>
      <c r="H17" s="4"/>
      <c r="I17" s="4"/>
      <c r="J17" s="4">
        <v>102.8</v>
      </c>
      <c r="K17" s="4"/>
      <c r="L17" s="4"/>
      <c r="M17" s="4"/>
      <c r="N17" s="4"/>
      <c r="O17" s="4"/>
      <c r="P17" s="4"/>
      <c r="Q17" s="4"/>
      <c r="R17" s="4">
        <v>136.80000000000001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6" customFormat="1" x14ac:dyDescent="0.25">
      <c r="A18" s="4" t="s">
        <v>125</v>
      </c>
      <c r="B18" s="4"/>
      <c r="C18" s="4"/>
      <c r="D18" s="4"/>
      <c r="E18" s="4"/>
      <c r="F18" s="4"/>
      <c r="G18" s="4"/>
      <c r="H18" s="4"/>
      <c r="I18" s="4"/>
      <c r="J18" s="4">
        <v>98</v>
      </c>
      <c r="K18" s="4"/>
      <c r="L18" s="4"/>
      <c r="M18" s="4"/>
      <c r="N18" s="4"/>
      <c r="O18" s="4"/>
      <c r="P18" s="4"/>
      <c r="Q18" s="4"/>
      <c r="R18" s="4">
        <v>127.9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s="16" customFormat="1" x14ac:dyDescent="0.25">
      <c r="A19" s="4" t="s">
        <v>126</v>
      </c>
      <c r="B19" s="15"/>
      <c r="C19" s="15"/>
      <c r="D19" s="15"/>
      <c r="E19" s="15"/>
      <c r="F19" s="15"/>
      <c r="G19" s="15">
        <v>82.8</v>
      </c>
      <c r="H19" s="15"/>
      <c r="I19" s="15"/>
      <c r="J19" s="15">
        <v>92.3</v>
      </c>
      <c r="K19" s="15"/>
      <c r="L19" s="15"/>
      <c r="M19" s="15"/>
      <c r="N19" s="15"/>
      <c r="O19" s="15"/>
      <c r="P19" s="15"/>
      <c r="Q19" s="15"/>
      <c r="R19" s="15">
        <v>120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s="6" customFormat="1" x14ac:dyDescent="0.25">
      <c r="A20" s="15" t="s">
        <v>127</v>
      </c>
      <c r="B20" s="4"/>
      <c r="C20" s="4"/>
      <c r="D20" s="4"/>
      <c r="E20" s="4"/>
      <c r="F20" s="4"/>
      <c r="G20" s="4">
        <v>75.5</v>
      </c>
      <c r="H20" s="4"/>
      <c r="I20" s="4"/>
      <c r="J20" s="4">
        <v>95</v>
      </c>
      <c r="K20" s="4"/>
      <c r="L20" s="4"/>
      <c r="M20" s="4"/>
      <c r="N20" s="4"/>
      <c r="O20" s="4"/>
      <c r="P20" s="4"/>
      <c r="Q20" s="4"/>
      <c r="R20" s="4">
        <v>126.3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s="6" customFormat="1" x14ac:dyDescent="0.25">
      <c r="A21" s="4" t="s">
        <v>128</v>
      </c>
      <c r="B21" s="4"/>
      <c r="C21" s="4"/>
      <c r="D21" s="4"/>
      <c r="E21" s="4"/>
      <c r="F21" s="4"/>
      <c r="G21" s="4">
        <v>85.8</v>
      </c>
      <c r="H21" s="4">
        <v>82.8</v>
      </c>
      <c r="I21" s="4"/>
      <c r="J21" s="4">
        <v>102.5</v>
      </c>
      <c r="K21" s="4"/>
      <c r="L21" s="4"/>
      <c r="M21" s="4"/>
      <c r="N21" s="4"/>
      <c r="O21" s="4"/>
      <c r="P21" s="4"/>
      <c r="Q21" s="4"/>
      <c r="R21" s="4">
        <v>126.9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6" customFormat="1" x14ac:dyDescent="0.25">
      <c r="A22" s="4" t="s">
        <v>129</v>
      </c>
      <c r="B22" s="4"/>
      <c r="C22" s="4"/>
      <c r="D22" s="4"/>
      <c r="E22" s="4">
        <v>100</v>
      </c>
      <c r="F22" s="4"/>
      <c r="G22" s="4">
        <v>81.8</v>
      </c>
      <c r="H22" s="4">
        <v>92.4</v>
      </c>
      <c r="I22" s="4"/>
      <c r="J22" s="4">
        <v>95.3</v>
      </c>
      <c r="K22" s="4"/>
      <c r="L22" s="4"/>
      <c r="M22" s="4"/>
      <c r="N22" s="4"/>
      <c r="O22" s="4"/>
      <c r="P22" s="4"/>
      <c r="Q22" s="4"/>
      <c r="R22" s="4">
        <v>113.4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6" customFormat="1" x14ac:dyDescent="0.25">
      <c r="A23" s="4" t="s">
        <v>130</v>
      </c>
      <c r="B23" s="4"/>
      <c r="C23" s="4"/>
      <c r="D23" s="4"/>
      <c r="E23" s="4">
        <v>98</v>
      </c>
      <c r="F23" s="4"/>
      <c r="G23" s="4">
        <v>84.7</v>
      </c>
      <c r="H23" s="4">
        <v>99.4</v>
      </c>
      <c r="I23" s="4"/>
      <c r="J23" s="4">
        <v>93.2</v>
      </c>
      <c r="K23" s="4"/>
      <c r="L23" s="4"/>
      <c r="M23" s="4"/>
      <c r="N23" s="4"/>
      <c r="O23" s="4"/>
      <c r="P23" s="4"/>
      <c r="Q23" s="4"/>
      <c r="R23" s="4">
        <v>119.4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6" customFormat="1" x14ac:dyDescent="0.25">
      <c r="A24" s="4" t="s">
        <v>131</v>
      </c>
      <c r="B24" s="4"/>
      <c r="C24" s="4"/>
      <c r="D24" s="4"/>
      <c r="E24" s="4">
        <v>97</v>
      </c>
      <c r="F24" s="4"/>
      <c r="G24" s="4">
        <v>77</v>
      </c>
      <c r="H24" s="4">
        <v>78</v>
      </c>
      <c r="I24" s="4"/>
      <c r="J24" s="4">
        <v>98.8</v>
      </c>
      <c r="K24" s="4"/>
      <c r="L24" s="4"/>
      <c r="M24" s="4"/>
      <c r="N24" s="4"/>
      <c r="O24" s="4"/>
      <c r="P24" s="4"/>
      <c r="Q24" s="4"/>
      <c r="R24" s="4">
        <v>108.6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6" customFormat="1" x14ac:dyDescent="0.25">
      <c r="A25" s="4" t="s">
        <v>132</v>
      </c>
      <c r="B25" s="4"/>
      <c r="C25" s="4"/>
      <c r="D25" s="4"/>
      <c r="E25" s="4">
        <v>94.8</v>
      </c>
      <c r="F25" s="4"/>
      <c r="G25" s="4">
        <v>83</v>
      </c>
      <c r="H25" s="4">
        <v>86.7</v>
      </c>
      <c r="I25" s="4"/>
      <c r="J25" s="4">
        <v>83</v>
      </c>
      <c r="K25" s="4"/>
      <c r="L25" s="4"/>
      <c r="M25" s="4"/>
      <c r="N25" s="4"/>
      <c r="O25" s="4"/>
      <c r="P25" s="4"/>
      <c r="Q25" s="4"/>
      <c r="R25" s="4">
        <v>102.1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6" customFormat="1" x14ac:dyDescent="0.25">
      <c r="A26" s="4" t="s">
        <v>133</v>
      </c>
      <c r="B26" s="4"/>
      <c r="C26" s="4"/>
      <c r="D26" s="4"/>
      <c r="E26" s="4">
        <v>100.4</v>
      </c>
      <c r="F26" s="4"/>
      <c r="G26" s="4">
        <v>85.7</v>
      </c>
      <c r="H26" s="4">
        <v>77.400000000000006</v>
      </c>
      <c r="I26" s="4"/>
      <c r="J26" s="4">
        <v>90.5</v>
      </c>
      <c r="K26" s="4"/>
      <c r="L26" s="4"/>
      <c r="M26" s="4"/>
      <c r="N26" s="4"/>
      <c r="O26" s="4"/>
      <c r="P26" s="4"/>
      <c r="Q26" s="4"/>
      <c r="R26" s="4">
        <v>109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6" customFormat="1" x14ac:dyDescent="0.25">
      <c r="A27" s="4" t="s">
        <v>134</v>
      </c>
      <c r="B27" s="4"/>
      <c r="C27" s="4"/>
      <c r="D27" s="4"/>
      <c r="E27" s="4">
        <v>94.8</v>
      </c>
      <c r="F27" s="4"/>
      <c r="G27" s="4">
        <v>79.900000000000006</v>
      </c>
      <c r="H27" s="4">
        <v>77.599999999999994</v>
      </c>
      <c r="I27" s="4"/>
      <c r="J27" s="4">
        <v>87.8</v>
      </c>
      <c r="K27" s="4"/>
      <c r="L27" s="4"/>
      <c r="M27" s="4"/>
      <c r="N27" s="4"/>
      <c r="O27" s="4"/>
      <c r="P27" s="4"/>
      <c r="Q27" s="4"/>
      <c r="R27" s="4">
        <v>101.9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6" customFormat="1" x14ac:dyDescent="0.25">
      <c r="A28" s="4" t="s">
        <v>135</v>
      </c>
      <c r="B28" s="4"/>
      <c r="C28" s="4"/>
      <c r="D28" s="4"/>
      <c r="E28" s="4">
        <v>96.9</v>
      </c>
      <c r="F28" s="4"/>
      <c r="G28" s="4">
        <v>78.7</v>
      </c>
      <c r="H28" s="4">
        <v>73.900000000000006</v>
      </c>
      <c r="I28" s="4"/>
      <c r="J28" s="4">
        <v>84.3</v>
      </c>
      <c r="K28" s="4"/>
      <c r="L28" s="4"/>
      <c r="M28" s="4"/>
      <c r="N28" s="4"/>
      <c r="O28" s="4"/>
      <c r="P28" s="4"/>
      <c r="Q28" s="4"/>
      <c r="R28" s="4">
        <v>99.8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6" customFormat="1" x14ac:dyDescent="0.25">
      <c r="A29" s="4" t="s">
        <v>136</v>
      </c>
      <c r="B29" s="4"/>
      <c r="C29" s="4"/>
      <c r="D29" s="4"/>
      <c r="E29" s="4">
        <v>88.7</v>
      </c>
      <c r="F29" s="4"/>
      <c r="G29" s="4">
        <v>75.8</v>
      </c>
      <c r="H29" s="4">
        <v>85.4</v>
      </c>
      <c r="I29" s="4"/>
      <c r="J29" s="4">
        <v>81.400000000000006</v>
      </c>
      <c r="K29" s="4">
        <v>97.2</v>
      </c>
      <c r="L29" s="4"/>
      <c r="M29" s="4"/>
      <c r="N29" s="4"/>
      <c r="O29" s="4"/>
      <c r="P29" s="4"/>
      <c r="Q29" s="4"/>
      <c r="R29" s="4">
        <v>93.2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x14ac:dyDescent="0.25">
      <c r="A30" s="4" t="s">
        <v>137</v>
      </c>
      <c r="B30" s="4"/>
      <c r="C30" s="4"/>
      <c r="D30" s="4"/>
      <c r="E30" s="4">
        <v>87.8</v>
      </c>
      <c r="F30" s="4"/>
      <c r="G30" s="4">
        <v>82.2</v>
      </c>
      <c r="H30" s="4">
        <v>80.400000000000006</v>
      </c>
      <c r="I30" s="4"/>
      <c r="J30" s="4">
        <v>81</v>
      </c>
      <c r="K30" s="4">
        <v>96.7</v>
      </c>
      <c r="L30" s="4"/>
      <c r="M30" s="4"/>
      <c r="N30" s="4"/>
      <c r="O30" s="4">
        <v>69.3</v>
      </c>
      <c r="P30" s="4"/>
      <c r="Q30" s="4"/>
      <c r="R30" s="4">
        <v>89</v>
      </c>
    </row>
    <row r="31" spans="1:41" x14ac:dyDescent="0.25">
      <c r="A31" s="4" t="s">
        <v>138</v>
      </c>
      <c r="B31" s="4"/>
      <c r="C31" s="4"/>
      <c r="D31" s="4"/>
      <c r="E31" s="4">
        <v>92.7</v>
      </c>
      <c r="F31" s="4"/>
      <c r="G31" s="4">
        <v>82.6</v>
      </c>
      <c r="H31" s="4">
        <v>78</v>
      </c>
      <c r="I31" s="4"/>
      <c r="J31" s="4">
        <v>75.3</v>
      </c>
      <c r="K31" s="4">
        <v>96.4</v>
      </c>
      <c r="L31" s="4"/>
      <c r="M31" s="4"/>
      <c r="N31" s="4"/>
      <c r="O31" s="4">
        <v>76.900000000000006</v>
      </c>
      <c r="P31" s="4">
        <v>100</v>
      </c>
      <c r="Q31" s="4"/>
      <c r="R31" s="4">
        <v>92.8</v>
      </c>
    </row>
    <row r="32" spans="1:41" x14ac:dyDescent="0.25">
      <c r="A32" s="4" t="s">
        <v>139</v>
      </c>
      <c r="B32" s="4"/>
      <c r="C32" s="4"/>
      <c r="D32" s="4"/>
      <c r="E32" s="4">
        <v>91.7</v>
      </c>
      <c r="F32" s="4"/>
      <c r="G32" s="4">
        <v>81.599999999999994</v>
      </c>
      <c r="H32" s="4">
        <v>75.400000000000006</v>
      </c>
      <c r="I32" s="4"/>
      <c r="J32" s="4">
        <v>76.8</v>
      </c>
      <c r="K32" s="4">
        <v>95.7</v>
      </c>
      <c r="L32" s="4"/>
      <c r="M32" s="4"/>
      <c r="N32" s="4"/>
      <c r="O32" s="4">
        <v>77.900000000000006</v>
      </c>
      <c r="P32" s="4">
        <v>85.3</v>
      </c>
      <c r="Q32" s="4">
        <v>66.599999999999994</v>
      </c>
      <c r="R32" s="4">
        <v>91.3</v>
      </c>
    </row>
    <row r="33" spans="1:18" x14ac:dyDescent="0.25">
      <c r="A33" s="4" t="s">
        <v>140</v>
      </c>
      <c r="B33" s="4"/>
      <c r="C33" s="4"/>
      <c r="D33" s="4"/>
      <c r="E33" s="4">
        <v>87.8</v>
      </c>
      <c r="F33" s="4"/>
      <c r="G33" s="4">
        <v>83.9</v>
      </c>
      <c r="H33" s="4">
        <v>71.900000000000006</v>
      </c>
      <c r="I33" s="4"/>
      <c r="J33" s="4">
        <v>74.900000000000006</v>
      </c>
      <c r="K33" s="4">
        <v>94.5</v>
      </c>
      <c r="L33" s="4"/>
      <c r="M33" s="4"/>
      <c r="N33" s="4"/>
      <c r="O33" s="4">
        <v>74.099999999999994</v>
      </c>
      <c r="P33" s="4">
        <v>86.8</v>
      </c>
      <c r="Q33" s="4">
        <v>60.1</v>
      </c>
      <c r="R33" s="4">
        <v>86.6</v>
      </c>
    </row>
    <row r="34" spans="1:18" x14ac:dyDescent="0.25">
      <c r="A34" s="4" t="s">
        <v>141</v>
      </c>
      <c r="B34" s="4"/>
      <c r="C34" s="4"/>
      <c r="D34" s="4"/>
      <c r="E34" s="4">
        <v>85.9</v>
      </c>
      <c r="F34" s="4"/>
      <c r="G34" s="4">
        <v>85.7</v>
      </c>
      <c r="H34" s="4">
        <v>72.900000000000006</v>
      </c>
      <c r="I34" s="4"/>
      <c r="J34" s="4">
        <v>77.099999999999994</v>
      </c>
      <c r="K34" s="4">
        <v>92.4</v>
      </c>
      <c r="L34" s="4"/>
      <c r="M34" s="4"/>
      <c r="N34" s="4"/>
      <c r="O34" s="4">
        <v>75.599999999999994</v>
      </c>
      <c r="P34" s="4">
        <v>92.2</v>
      </c>
      <c r="Q34" s="4">
        <v>62</v>
      </c>
      <c r="R34" s="4">
        <v>87.4</v>
      </c>
    </row>
    <row r="35" spans="1:18" x14ac:dyDescent="0.25">
      <c r="A35" s="4" t="s">
        <v>142</v>
      </c>
      <c r="B35" s="4"/>
      <c r="C35" s="4"/>
      <c r="D35" s="4"/>
      <c r="E35" s="4">
        <v>91.5</v>
      </c>
      <c r="F35" s="4"/>
      <c r="G35" s="4">
        <v>78.599999999999994</v>
      </c>
      <c r="H35" s="4">
        <v>75.599999999999994</v>
      </c>
      <c r="I35" s="4"/>
      <c r="J35" s="4">
        <v>77.5</v>
      </c>
      <c r="K35" s="4">
        <v>90.9</v>
      </c>
      <c r="L35" s="4"/>
      <c r="M35" s="4"/>
      <c r="N35" s="4"/>
      <c r="O35" s="4">
        <v>77.900000000000006</v>
      </c>
      <c r="P35" s="4">
        <v>88.5</v>
      </c>
      <c r="Q35" s="4">
        <v>56</v>
      </c>
      <c r="R35" s="4">
        <v>88.4</v>
      </c>
    </row>
    <row r="36" spans="1:18" x14ac:dyDescent="0.25">
      <c r="A36" s="4" t="s">
        <v>143</v>
      </c>
      <c r="B36" s="4"/>
      <c r="C36" s="4"/>
      <c r="D36" s="4"/>
      <c r="E36" s="4">
        <v>87</v>
      </c>
      <c r="F36" s="4"/>
      <c r="G36" s="4">
        <v>81.900000000000006</v>
      </c>
      <c r="H36" s="4">
        <v>68.3</v>
      </c>
      <c r="I36" s="4"/>
      <c r="J36" s="4">
        <v>73.2</v>
      </c>
      <c r="K36" s="4">
        <v>88.3</v>
      </c>
      <c r="L36" s="4"/>
      <c r="M36" s="4"/>
      <c r="N36" s="4"/>
      <c r="O36" s="4">
        <v>73.7</v>
      </c>
      <c r="P36" s="4">
        <v>87.3</v>
      </c>
      <c r="Q36" s="4">
        <v>52.9</v>
      </c>
      <c r="R36" s="4">
        <v>82.6</v>
      </c>
    </row>
    <row r="37" spans="1:18" x14ac:dyDescent="0.25">
      <c r="A37" s="4" t="s">
        <v>144</v>
      </c>
      <c r="B37" s="4"/>
      <c r="C37" s="4"/>
      <c r="D37" s="4"/>
      <c r="E37" s="4">
        <v>89.5</v>
      </c>
      <c r="F37" s="4"/>
      <c r="G37" s="4">
        <v>87.8</v>
      </c>
      <c r="H37" s="4">
        <v>71.8</v>
      </c>
      <c r="I37" s="4"/>
      <c r="J37" s="4">
        <v>74.099999999999994</v>
      </c>
      <c r="K37" s="4">
        <v>86.5</v>
      </c>
      <c r="L37" s="4"/>
      <c r="M37" s="4"/>
      <c r="N37" s="4"/>
      <c r="O37" s="4">
        <v>73.7</v>
      </c>
      <c r="P37" s="4">
        <v>89.5</v>
      </c>
      <c r="Q37" s="4">
        <v>55.7</v>
      </c>
      <c r="R37" s="4">
        <v>79.5</v>
      </c>
    </row>
    <row r="38" spans="1:18" x14ac:dyDescent="0.25">
      <c r="A38" s="4" t="s">
        <v>145</v>
      </c>
      <c r="B38" s="4"/>
      <c r="C38" s="4"/>
      <c r="D38" s="4"/>
      <c r="E38" s="4">
        <v>84.2</v>
      </c>
      <c r="F38" s="4"/>
      <c r="G38" s="4">
        <v>86.2</v>
      </c>
      <c r="H38" s="4">
        <v>68.5</v>
      </c>
      <c r="I38" s="4"/>
      <c r="J38" s="4">
        <v>78</v>
      </c>
      <c r="K38" s="4">
        <v>84</v>
      </c>
      <c r="L38" s="4"/>
      <c r="M38" s="4"/>
      <c r="N38" s="4"/>
      <c r="O38" s="4">
        <v>65.2</v>
      </c>
      <c r="P38" s="4">
        <v>92.9</v>
      </c>
      <c r="Q38" s="4">
        <v>53.6</v>
      </c>
      <c r="R38" s="4">
        <v>76.900000000000006</v>
      </c>
    </row>
    <row r="39" spans="1:18" x14ac:dyDescent="0.25">
      <c r="A39" s="4" t="s">
        <v>146</v>
      </c>
      <c r="B39" s="4"/>
      <c r="C39" s="4"/>
      <c r="D39" s="4"/>
      <c r="E39" s="4">
        <v>89.7</v>
      </c>
      <c r="F39" s="4"/>
      <c r="G39" s="4">
        <v>85.1</v>
      </c>
      <c r="H39" s="4">
        <v>76.900000000000006</v>
      </c>
      <c r="I39" s="4"/>
      <c r="J39" s="4">
        <v>79.900000000000006</v>
      </c>
      <c r="K39" s="4">
        <v>82.3</v>
      </c>
      <c r="L39" s="4"/>
      <c r="M39" s="4"/>
      <c r="N39" s="4"/>
      <c r="O39" s="4">
        <v>67.099999999999994</v>
      </c>
      <c r="P39" s="4">
        <v>95.6</v>
      </c>
      <c r="Q39" s="4">
        <v>55.8</v>
      </c>
      <c r="R39" s="4">
        <v>80.599999999999994</v>
      </c>
    </row>
    <row r="40" spans="1:18" x14ac:dyDescent="0.25">
      <c r="A40" s="4" t="s">
        <v>147</v>
      </c>
      <c r="B40" s="4"/>
      <c r="C40" s="4"/>
      <c r="D40" s="4"/>
      <c r="E40" s="4">
        <v>88.2</v>
      </c>
      <c r="F40" s="4"/>
      <c r="G40" s="4">
        <v>81</v>
      </c>
      <c r="H40" s="4">
        <v>71</v>
      </c>
      <c r="I40" s="4"/>
      <c r="J40" s="4">
        <v>78</v>
      </c>
      <c r="K40" s="4">
        <v>80.7</v>
      </c>
      <c r="L40" s="4"/>
      <c r="M40" s="4"/>
      <c r="N40" s="4"/>
      <c r="O40" s="4">
        <v>64.900000000000006</v>
      </c>
      <c r="P40" s="4">
        <v>91.8</v>
      </c>
      <c r="Q40" s="4">
        <v>52.1</v>
      </c>
      <c r="R40" s="4">
        <v>77</v>
      </c>
    </row>
    <row r="41" spans="1:18" x14ac:dyDescent="0.25">
      <c r="A41" s="4" t="s">
        <v>148</v>
      </c>
      <c r="B41" s="4"/>
      <c r="C41" s="4"/>
      <c r="D41" s="4"/>
      <c r="E41" s="4">
        <v>91.1</v>
      </c>
      <c r="F41" s="4"/>
      <c r="G41" s="4">
        <v>84.6</v>
      </c>
      <c r="H41" s="4">
        <v>64.3</v>
      </c>
      <c r="I41" s="4"/>
      <c r="J41" s="4">
        <v>77.5</v>
      </c>
      <c r="K41" s="4">
        <v>79.5</v>
      </c>
      <c r="L41" s="4"/>
      <c r="M41" s="4"/>
      <c r="N41" s="4"/>
      <c r="O41" s="4">
        <v>67.900000000000006</v>
      </c>
      <c r="P41" s="4">
        <v>81.400000000000006</v>
      </c>
      <c r="Q41" s="4">
        <v>53.4</v>
      </c>
      <c r="R41" s="4">
        <v>76.099999999999994</v>
      </c>
    </row>
    <row r="42" spans="1:18" x14ac:dyDescent="0.25">
      <c r="A42" s="4" t="s">
        <v>149</v>
      </c>
      <c r="B42" s="4"/>
      <c r="C42" s="4"/>
      <c r="D42" s="4"/>
      <c r="E42" s="4">
        <v>96.9</v>
      </c>
      <c r="F42" s="4"/>
      <c r="G42" s="4">
        <v>94.4</v>
      </c>
      <c r="H42" s="4">
        <v>72.5</v>
      </c>
      <c r="I42" s="4"/>
      <c r="J42" s="4">
        <v>80.599999999999994</v>
      </c>
      <c r="K42" s="4">
        <v>77.400000000000006</v>
      </c>
      <c r="L42" s="4"/>
      <c r="M42" s="4"/>
      <c r="N42" s="4"/>
      <c r="O42" s="4">
        <v>66.900000000000006</v>
      </c>
      <c r="P42" s="4">
        <v>90.8</v>
      </c>
      <c r="Q42" s="4">
        <v>55.7</v>
      </c>
      <c r="R42" s="4">
        <v>79.8</v>
      </c>
    </row>
    <row r="43" spans="1:18" x14ac:dyDescent="0.25">
      <c r="A43" s="4" t="s">
        <v>150</v>
      </c>
      <c r="B43" s="4"/>
      <c r="C43" s="4"/>
      <c r="D43" s="4"/>
      <c r="E43" s="4">
        <v>93.3</v>
      </c>
      <c r="F43" s="4"/>
      <c r="G43" s="4">
        <v>90.5</v>
      </c>
      <c r="H43" s="4">
        <v>70</v>
      </c>
      <c r="I43" s="4"/>
      <c r="J43" s="4">
        <v>79.900000000000006</v>
      </c>
      <c r="K43" s="4">
        <v>75.900000000000006</v>
      </c>
      <c r="L43" s="4"/>
      <c r="M43" s="4"/>
      <c r="N43" s="4"/>
      <c r="O43" s="4">
        <v>66.400000000000006</v>
      </c>
      <c r="P43" s="4">
        <v>91.9</v>
      </c>
      <c r="Q43" s="4">
        <v>53</v>
      </c>
      <c r="R43" s="4">
        <v>80</v>
      </c>
    </row>
    <row r="44" spans="1:18" x14ac:dyDescent="0.25">
      <c r="A44" s="4" t="s">
        <v>151</v>
      </c>
      <c r="B44" s="4"/>
      <c r="C44" s="4"/>
      <c r="D44" s="4"/>
      <c r="E44" s="4">
        <v>96.2</v>
      </c>
      <c r="F44" s="4"/>
      <c r="G44" s="4">
        <v>82.9</v>
      </c>
      <c r="H44" s="4">
        <v>78.099999999999994</v>
      </c>
      <c r="I44" s="4"/>
      <c r="J44" s="4">
        <v>76.8</v>
      </c>
      <c r="K44" s="4">
        <v>74.2</v>
      </c>
      <c r="L44" s="4"/>
      <c r="M44" s="4"/>
      <c r="N44" s="4"/>
      <c r="O44" s="4">
        <v>63.9</v>
      </c>
      <c r="P44" s="4">
        <v>82.8</v>
      </c>
      <c r="Q44" s="4">
        <v>52.4</v>
      </c>
      <c r="R44" s="4">
        <v>75.5</v>
      </c>
    </row>
    <row r="45" spans="1:18" x14ac:dyDescent="0.25">
      <c r="A45" s="4" t="s">
        <v>152</v>
      </c>
      <c r="B45" s="4"/>
      <c r="C45" s="4"/>
      <c r="D45" s="4"/>
      <c r="E45" s="4">
        <v>84.7</v>
      </c>
      <c r="F45" s="4"/>
      <c r="G45" s="4">
        <v>82.7</v>
      </c>
      <c r="H45" s="4">
        <v>71.400000000000006</v>
      </c>
      <c r="I45" s="4"/>
      <c r="J45" s="4">
        <v>68.8</v>
      </c>
      <c r="K45" s="4">
        <v>72.900000000000006</v>
      </c>
      <c r="L45" s="4"/>
      <c r="M45" s="4"/>
      <c r="N45" s="4"/>
      <c r="O45" s="4">
        <v>62.5</v>
      </c>
      <c r="P45" s="4">
        <v>82.5</v>
      </c>
      <c r="Q45" s="4">
        <v>53.7</v>
      </c>
      <c r="R45" s="4">
        <v>73.400000000000006</v>
      </c>
    </row>
    <row r="46" spans="1:18" x14ac:dyDescent="0.25">
      <c r="A46" s="4" t="s">
        <v>153</v>
      </c>
      <c r="B46" s="4"/>
      <c r="C46" s="4"/>
      <c r="D46" s="4"/>
      <c r="E46" s="4">
        <v>90.1</v>
      </c>
      <c r="F46" s="4"/>
      <c r="G46" s="4">
        <v>78.7</v>
      </c>
      <c r="H46" s="4">
        <v>81.400000000000006</v>
      </c>
      <c r="I46" s="4"/>
      <c r="J46" s="4">
        <v>68.400000000000006</v>
      </c>
      <c r="K46" s="4">
        <v>71.5</v>
      </c>
      <c r="L46" s="4"/>
      <c r="M46" s="4"/>
      <c r="N46" s="4"/>
      <c r="O46" s="4">
        <v>66.400000000000006</v>
      </c>
      <c r="P46" s="4">
        <v>79</v>
      </c>
      <c r="Q46" s="4">
        <v>56.4</v>
      </c>
      <c r="R46" s="4">
        <v>75.3</v>
      </c>
    </row>
    <row r="47" spans="1:18" x14ac:dyDescent="0.25">
      <c r="A47" s="4" t="s">
        <v>78</v>
      </c>
      <c r="B47" s="4"/>
      <c r="C47" s="4"/>
      <c r="D47" s="4"/>
      <c r="E47" s="4">
        <v>93.3</v>
      </c>
      <c r="F47" s="4"/>
      <c r="G47" s="4">
        <v>93.2</v>
      </c>
      <c r="H47" s="4">
        <v>98.2</v>
      </c>
      <c r="I47" s="4"/>
      <c r="J47" s="4">
        <v>73.7</v>
      </c>
      <c r="K47" s="4">
        <v>70.8</v>
      </c>
      <c r="L47" s="4"/>
      <c r="M47" s="4"/>
      <c r="N47" s="4"/>
      <c r="O47" s="4">
        <v>71.7</v>
      </c>
      <c r="P47" s="4">
        <v>81.099999999999994</v>
      </c>
      <c r="Q47" s="4">
        <v>63</v>
      </c>
      <c r="R47" s="4">
        <v>81.400000000000006</v>
      </c>
    </row>
    <row r="48" spans="1:18" x14ac:dyDescent="0.25">
      <c r="A48" s="4" t="s">
        <v>154</v>
      </c>
      <c r="B48" s="4"/>
      <c r="C48" s="4"/>
      <c r="D48" s="4"/>
      <c r="E48" s="4"/>
      <c r="F48" s="4"/>
      <c r="G48" s="4">
        <v>87.2</v>
      </c>
      <c r="H48" s="4"/>
      <c r="I48" s="4"/>
      <c r="J48" s="4">
        <v>80.099999999999994</v>
      </c>
      <c r="K48" s="4">
        <v>70.400000000000006</v>
      </c>
      <c r="L48" s="4"/>
      <c r="M48" s="4"/>
      <c r="N48" s="4"/>
      <c r="O48" s="4">
        <v>71.7</v>
      </c>
      <c r="P48" s="4">
        <v>74.900000000000006</v>
      </c>
      <c r="Q48" s="4">
        <v>60.7</v>
      </c>
      <c r="R48" s="4">
        <v>81.599999999999994</v>
      </c>
    </row>
    <row r="49" spans="1:18" x14ac:dyDescent="0.25">
      <c r="A49" s="4" t="s">
        <v>694</v>
      </c>
      <c r="B49" s="4"/>
      <c r="C49" s="4"/>
      <c r="D49" s="4"/>
      <c r="E49" s="4"/>
      <c r="F49" s="4"/>
      <c r="G49" s="4"/>
      <c r="H49" s="4"/>
      <c r="I49" s="4"/>
      <c r="J49" s="4">
        <v>79.7</v>
      </c>
      <c r="K49" s="4">
        <v>69.8</v>
      </c>
      <c r="L49" s="4"/>
      <c r="M49" s="4"/>
      <c r="N49" s="4"/>
      <c r="O49" s="4">
        <v>75</v>
      </c>
      <c r="P49" s="4">
        <v>78.7</v>
      </c>
      <c r="Q49" s="4"/>
      <c r="R49" s="4">
        <v>80.400000000000006</v>
      </c>
    </row>
    <row r="50" spans="1:18" x14ac:dyDescent="0.25">
      <c r="A50" s="4" t="s">
        <v>695</v>
      </c>
      <c r="B50" s="4"/>
      <c r="C50" s="4"/>
      <c r="D50" s="4"/>
      <c r="E50" s="4"/>
      <c r="F50" s="4"/>
      <c r="G50" s="4"/>
      <c r="H50" s="4"/>
      <c r="I50" s="4"/>
      <c r="J50" s="4">
        <v>81</v>
      </c>
      <c r="K50" s="4"/>
      <c r="L50" s="4"/>
      <c r="M50" s="4"/>
      <c r="N50" s="4"/>
      <c r="O50" s="4"/>
      <c r="P50" s="4">
        <v>76.3</v>
      </c>
      <c r="Q50" s="4"/>
      <c r="R50" s="4">
        <v>80</v>
      </c>
    </row>
    <row r="51" spans="1:18" x14ac:dyDescent="0.25">
      <c r="A51" s="3" t="s">
        <v>767</v>
      </c>
      <c r="J51" s="3">
        <v>79.8</v>
      </c>
    </row>
    <row r="52" spans="1:18" x14ac:dyDescent="0.25">
      <c r="A52" s="3" t="s">
        <v>433</v>
      </c>
    </row>
    <row r="53" spans="1:18" x14ac:dyDescent="0.25">
      <c r="A53" s="3" t="s">
        <v>770</v>
      </c>
      <c r="E53" s="3">
        <v>2030</v>
      </c>
      <c r="G53" s="3">
        <v>2025</v>
      </c>
      <c r="H53" s="3">
        <v>2020</v>
      </c>
      <c r="J53" s="3">
        <v>2025</v>
      </c>
      <c r="K53" s="3">
        <v>2030</v>
      </c>
      <c r="O53" s="3">
        <v>2030</v>
      </c>
      <c r="P53" s="3">
        <v>2004</v>
      </c>
      <c r="Q53" s="3">
        <v>2030</v>
      </c>
      <c r="R53" s="3">
        <v>2030</v>
      </c>
    </row>
    <row r="54" spans="1:18" x14ac:dyDescent="0.25">
      <c r="A54" s="5"/>
    </row>
  </sheetData>
  <hyperlinks>
    <hyperlink ref="A1" location="Inhalt!A1" display="Zurück zur Übersichtsseite" xr:uid="{00000000-0004-0000-1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AR56"/>
  <sheetViews>
    <sheetView workbookViewId="0">
      <pane xSplit="1" ySplit="12" topLeftCell="B13" activePane="bottomRight" state="frozen"/>
      <selection activeCell="D10" sqref="D10"/>
      <selection pane="topRight" activeCell="D10" sqref="D10"/>
      <selection pane="bottomLeft" activeCell="D10" sqref="D10"/>
      <selection pane="bottomRight"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44" width="10.85546875" style="3" customWidth="1"/>
    <col min="45" max="16384" width="11.42578125" style="3"/>
  </cols>
  <sheetData>
    <row r="1" spans="1:44" s="21" customFormat="1" x14ac:dyDescent="0.25">
      <c r="A1" s="20" t="s">
        <v>302</v>
      </c>
    </row>
    <row r="2" spans="1:44" s="21" customFormat="1" x14ac:dyDescent="0.25">
      <c r="A2" s="21" t="s">
        <v>192</v>
      </c>
      <c r="B2" s="21" t="str">
        <f>Inhalt!B21</f>
        <v>Naturschutzflächen</v>
      </c>
    </row>
    <row r="3" spans="1:44" s="21" customFormat="1" x14ac:dyDescent="0.25">
      <c r="A3" s="21" t="s">
        <v>193</v>
      </c>
      <c r="B3" s="21" t="str">
        <f>Inhalt!C21</f>
        <v>Anteil der bundeseinheitlich streng geschützten Gebiete des Naturschutzes an der Landesfläche</v>
      </c>
    </row>
    <row r="4" spans="1:44" s="21" customFormat="1" x14ac:dyDescent="0.25">
      <c r="A4" s="21" t="s">
        <v>766</v>
      </c>
      <c r="B4" s="21" t="str">
        <f>Inhalt!D21</f>
        <v>[%]</v>
      </c>
    </row>
    <row r="5" spans="1:44" s="21" customFormat="1" x14ac:dyDescent="0.25">
      <c r="A5" s="21" t="s">
        <v>726</v>
      </c>
      <c r="B5" s="21" t="str">
        <f>Inhalt!E21</f>
        <v>Landesanstalten und Landesämter für Umwelt</v>
      </c>
    </row>
    <row r="6" spans="1:44" s="21" customFormat="1" x14ac:dyDescent="0.25"/>
    <row r="7" spans="1:44" s="21" customFormat="1" x14ac:dyDescent="0.25">
      <c r="A7" s="21" t="s">
        <v>75</v>
      </c>
      <c r="B7" s="21">
        <v>1</v>
      </c>
    </row>
    <row r="8" spans="1:44" s="21" customFormat="1" x14ac:dyDescent="0.25"/>
    <row r="9" spans="1:44" s="21" customFormat="1" x14ac:dyDescent="0.25"/>
    <row r="12" spans="1:4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4" s="6" customFormat="1" x14ac:dyDescent="0.25">
      <c r="A13" s="4" t="s">
        <v>632</v>
      </c>
      <c r="B13" s="4"/>
      <c r="C13" s="4">
        <v>1.4</v>
      </c>
      <c r="D13" s="4"/>
      <c r="E13" s="4"/>
      <c r="F13" s="4"/>
      <c r="G13" s="4"/>
      <c r="H13" s="4"/>
      <c r="I13" s="4"/>
      <c r="J13" s="4">
        <v>2.1</v>
      </c>
      <c r="K13" s="4">
        <v>1.4</v>
      </c>
      <c r="L13" s="4">
        <v>0.5</v>
      </c>
      <c r="M13" s="4">
        <v>0.1</v>
      </c>
      <c r="N13" s="4"/>
      <c r="O13" s="4"/>
      <c r="P13" s="4">
        <v>6.4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s="6" customFormat="1" x14ac:dyDescent="0.25">
      <c r="A14" s="4" t="s">
        <v>633</v>
      </c>
      <c r="B14" s="4"/>
      <c r="C14" s="4">
        <v>1.4</v>
      </c>
      <c r="D14" s="4"/>
      <c r="E14" s="4"/>
      <c r="F14" s="4"/>
      <c r="G14" s="4"/>
      <c r="H14" s="4"/>
      <c r="I14" s="4"/>
      <c r="J14" s="4">
        <v>2.2000000000000002</v>
      </c>
      <c r="K14" s="4">
        <v>1.5</v>
      </c>
      <c r="L14" s="4">
        <v>0.5</v>
      </c>
      <c r="M14" s="4">
        <v>0.1</v>
      </c>
      <c r="N14" s="4"/>
      <c r="O14" s="4"/>
      <c r="P14" s="4">
        <v>6.3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s="6" customFormat="1" x14ac:dyDescent="0.25">
      <c r="A15" s="4" t="s">
        <v>634</v>
      </c>
      <c r="B15" s="4"/>
      <c r="C15" s="4">
        <v>1.4</v>
      </c>
      <c r="D15" s="4"/>
      <c r="E15" s="4"/>
      <c r="F15" s="4"/>
      <c r="G15" s="4"/>
      <c r="H15" s="4"/>
      <c r="I15" s="4"/>
      <c r="J15" s="4">
        <v>2.2999999999999998</v>
      </c>
      <c r="K15" s="4">
        <v>1.7</v>
      </c>
      <c r="L15" s="4">
        <v>0.6</v>
      </c>
      <c r="M15" s="4">
        <v>0.1</v>
      </c>
      <c r="N15" s="4"/>
      <c r="O15" s="4"/>
      <c r="P15" s="4">
        <v>6.3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s="6" customFormat="1" x14ac:dyDescent="0.25">
      <c r="A16" s="4" t="s">
        <v>635</v>
      </c>
      <c r="B16" s="4"/>
      <c r="C16" s="4">
        <v>1.5</v>
      </c>
      <c r="D16" s="4"/>
      <c r="E16" s="4"/>
      <c r="F16" s="4"/>
      <c r="G16" s="4"/>
      <c r="H16" s="4"/>
      <c r="I16" s="4"/>
      <c r="J16" s="4">
        <v>2.5</v>
      </c>
      <c r="K16" s="4">
        <v>1.7</v>
      </c>
      <c r="L16" s="4">
        <v>0.7</v>
      </c>
      <c r="M16" s="4">
        <v>0.1</v>
      </c>
      <c r="N16" s="4"/>
      <c r="O16" s="4"/>
      <c r="P16" s="4">
        <v>6.4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s="6" customFormat="1" x14ac:dyDescent="0.25">
      <c r="A17" s="4" t="s">
        <v>636</v>
      </c>
      <c r="B17" s="4"/>
      <c r="C17" s="4">
        <v>1.5</v>
      </c>
      <c r="D17" s="4"/>
      <c r="E17" s="4"/>
      <c r="F17" s="4"/>
      <c r="G17" s="4"/>
      <c r="H17" s="4"/>
      <c r="I17" s="4"/>
      <c r="J17" s="4">
        <v>3.2</v>
      </c>
      <c r="K17" s="4">
        <v>1.9</v>
      </c>
      <c r="L17" s="4">
        <v>0.8</v>
      </c>
      <c r="M17" s="4">
        <v>0.2</v>
      </c>
      <c r="N17" s="4"/>
      <c r="O17" s="4"/>
      <c r="P17" s="4">
        <v>6.5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s="6" customFormat="1" x14ac:dyDescent="0.25">
      <c r="A18" s="4" t="s">
        <v>637</v>
      </c>
      <c r="B18" s="4"/>
      <c r="C18" s="4">
        <v>1.5</v>
      </c>
      <c r="D18" s="4"/>
      <c r="E18" s="4"/>
      <c r="F18" s="4"/>
      <c r="G18" s="4"/>
      <c r="H18" s="4"/>
      <c r="I18" s="4"/>
      <c r="J18" s="4">
        <v>4.0999999999999996</v>
      </c>
      <c r="K18" s="4">
        <v>2</v>
      </c>
      <c r="L18" s="4">
        <v>0.9</v>
      </c>
      <c r="M18" s="4">
        <v>0.2</v>
      </c>
      <c r="N18" s="4"/>
      <c r="O18" s="4"/>
      <c r="P18" s="4">
        <v>12.3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s="6" customFormat="1" x14ac:dyDescent="0.25">
      <c r="A19" s="4" t="s">
        <v>638</v>
      </c>
      <c r="B19" s="4"/>
      <c r="C19" s="4">
        <v>1.6</v>
      </c>
      <c r="D19" s="4"/>
      <c r="E19" s="4"/>
      <c r="F19" s="4"/>
      <c r="G19" s="4"/>
      <c r="H19" s="4"/>
      <c r="I19" s="4"/>
      <c r="J19" s="4">
        <v>4.2</v>
      </c>
      <c r="K19" s="4">
        <v>2.2000000000000002</v>
      </c>
      <c r="L19" s="4">
        <v>0.9</v>
      </c>
      <c r="M19" s="4">
        <v>0.4</v>
      </c>
      <c r="N19" s="4"/>
      <c r="O19" s="4"/>
      <c r="P19" s="4">
        <v>12.3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s="6" customFormat="1" x14ac:dyDescent="0.25">
      <c r="A20" s="4" t="s">
        <v>639</v>
      </c>
      <c r="B20" s="4"/>
      <c r="C20" s="4">
        <v>1.6</v>
      </c>
      <c r="D20" s="4"/>
      <c r="E20" s="4"/>
      <c r="F20" s="4"/>
      <c r="G20" s="4"/>
      <c r="H20" s="4"/>
      <c r="I20" s="4"/>
      <c r="J20" s="4">
        <v>4.3</v>
      </c>
      <c r="K20" s="4">
        <v>2.5</v>
      </c>
      <c r="L20" s="4">
        <v>1.1000000000000001</v>
      </c>
      <c r="M20" s="4">
        <v>0.5</v>
      </c>
      <c r="N20" s="4"/>
      <c r="O20" s="4"/>
      <c r="P20" s="4">
        <v>12.4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s="6" customFormat="1" x14ac:dyDescent="0.25">
      <c r="A21" s="4" t="s">
        <v>640</v>
      </c>
      <c r="B21" s="4"/>
      <c r="C21" s="4">
        <v>1.6</v>
      </c>
      <c r="D21" s="4"/>
      <c r="E21" s="4"/>
      <c r="F21" s="4"/>
      <c r="G21" s="4"/>
      <c r="H21" s="4"/>
      <c r="I21" s="4"/>
      <c r="J21" s="4">
        <v>4.4000000000000004</v>
      </c>
      <c r="K21" s="4">
        <v>2.7</v>
      </c>
      <c r="L21" s="4">
        <v>1.1000000000000001</v>
      </c>
      <c r="M21" s="4">
        <v>0.6</v>
      </c>
      <c r="N21" s="4"/>
      <c r="O21" s="4"/>
      <c r="P21" s="4">
        <v>12.4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s="6" customFormat="1" x14ac:dyDescent="0.25">
      <c r="A22" s="4" t="s">
        <v>124</v>
      </c>
      <c r="B22" s="4">
        <v>1.2</v>
      </c>
      <c r="C22" s="4">
        <v>1.7</v>
      </c>
      <c r="D22" s="4">
        <v>0.3</v>
      </c>
      <c r="E22" s="4">
        <v>0.7</v>
      </c>
      <c r="F22" s="4">
        <v>2.7</v>
      </c>
      <c r="G22" s="4">
        <v>15.3</v>
      </c>
      <c r="H22" s="4">
        <v>1.1000000000000001</v>
      </c>
      <c r="I22" s="4"/>
      <c r="J22" s="4">
        <v>4.5</v>
      </c>
      <c r="K22" s="4">
        <v>2.9</v>
      </c>
      <c r="L22" s="4">
        <v>1.2</v>
      </c>
      <c r="M22" s="4">
        <v>0.7</v>
      </c>
      <c r="N22" s="4">
        <v>1.3</v>
      </c>
      <c r="O22" s="4">
        <v>1.9</v>
      </c>
      <c r="P22" s="4">
        <v>12.5</v>
      </c>
      <c r="Q22" s="4">
        <v>1.2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s="6" customFormat="1" x14ac:dyDescent="0.25">
      <c r="A23" s="4" t="s">
        <v>125</v>
      </c>
      <c r="B23" s="4">
        <v>1.3</v>
      </c>
      <c r="C23" s="4">
        <v>1.7</v>
      </c>
      <c r="D23" s="4">
        <v>0.3</v>
      </c>
      <c r="E23" s="4"/>
      <c r="F23" s="4">
        <v>3.2</v>
      </c>
      <c r="G23" s="4">
        <v>15.7</v>
      </c>
      <c r="H23" s="4">
        <v>1.1000000000000001</v>
      </c>
      <c r="I23" s="4"/>
      <c r="J23" s="4">
        <v>4.5</v>
      </c>
      <c r="K23" s="4">
        <v>3.2</v>
      </c>
      <c r="L23" s="4">
        <v>1.3</v>
      </c>
      <c r="M23" s="4">
        <v>0.7</v>
      </c>
      <c r="N23" s="4">
        <v>1.3</v>
      </c>
      <c r="O23" s="4">
        <v>1.9</v>
      </c>
      <c r="P23" s="4">
        <v>12.6</v>
      </c>
      <c r="Q23" s="4">
        <v>1.5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s="6" customFormat="1" x14ac:dyDescent="0.25">
      <c r="A24" s="4" t="s">
        <v>126</v>
      </c>
      <c r="B24" s="4">
        <v>1.4</v>
      </c>
      <c r="C24" s="4">
        <v>2</v>
      </c>
      <c r="D24" s="4">
        <v>0.4</v>
      </c>
      <c r="E24" s="4">
        <v>1.9</v>
      </c>
      <c r="F24" s="4">
        <v>3.2</v>
      </c>
      <c r="G24" s="4">
        <v>15.9</v>
      </c>
      <c r="H24" s="4">
        <v>1.2</v>
      </c>
      <c r="I24" s="4"/>
      <c r="J24" s="4">
        <v>4.5999999999999996</v>
      </c>
      <c r="K24" s="4">
        <v>3.5</v>
      </c>
      <c r="L24" s="4">
        <v>1.4</v>
      </c>
      <c r="M24" s="4">
        <v>0.8</v>
      </c>
      <c r="N24" s="4">
        <v>1.3</v>
      </c>
      <c r="O24" s="4">
        <v>1.9</v>
      </c>
      <c r="P24" s="4">
        <v>12.7</v>
      </c>
      <c r="Q24" s="4">
        <v>1.6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s="6" customFormat="1" x14ac:dyDescent="0.25">
      <c r="A25" s="4" t="s">
        <v>127</v>
      </c>
      <c r="B25" s="4">
        <v>1.5</v>
      </c>
      <c r="C25" s="4">
        <v>2.1</v>
      </c>
      <c r="D25" s="4">
        <v>0.4</v>
      </c>
      <c r="E25" s="4"/>
      <c r="F25" s="4">
        <v>3.2</v>
      </c>
      <c r="G25" s="4">
        <v>16.899999999999999</v>
      </c>
      <c r="H25" s="4">
        <v>1.2</v>
      </c>
      <c r="I25" s="4"/>
      <c r="J25" s="4">
        <v>4.8</v>
      </c>
      <c r="K25" s="4">
        <v>3.7</v>
      </c>
      <c r="L25" s="4">
        <v>1.4</v>
      </c>
      <c r="M25" s="4">
        <v>0.9</v>
      </c>
      <c r="N25" s="4">
        <v>1.3</v>
      </c>
      <c r="O25" s="4">
        <v>1.9</v>
      </c>
      <c r="P25" s="4">
        <v>12.7</v>
      </c>
      <c r="Q25" s="4">
        <v>1.6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s="6" customFormat="1" x14ac:dyDescent="0.25">
      <c r="A26" s="4" t="s">
        <v>128</v>
      </c>
      <c r="B26" s="4">
        <v>1.7</v>
      </c>
      <c r="C26" s="4">
        <v>2.1</v>
      </c>
      <c r="D26" s="4">
        <v>0.4</v>
      </c>
      <c r="E26" s="4">
        <v>2.1</v>
      </c>
      <c r="F26" s="4">
        <v>3.2</v>
      </c>
      <c r="G26" s="4">
        <v>16.899999999999999</v>
      </c>
      <c r="H26" s="4">
        <v>1.5</v>
      </c>
      <c r="I26" s="4"/>
      <c r="J26" s="4">
        <v>5.0999999999999996</v>
      </c>
      <c r="K26" s="4">
        <v>3.9</v>
      </c>
      <c r="L26" s="4">
        <v>1.4</v>
      </c>
      <c r="M26" s="4">
        <v>1</v>
      </c>
      <c r="N26" s="4">
        <v>1.3</v>
      </c>
      <c r="O26" s="4">
        <v>2.1</v>
      </c>
      <c r="P26" s="4">
        <v>12.8</v>
      </c>
      <c r="Q26" s="4">
        <v>1.5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s="6" customFormat="1" x14ac:dyDescent="0.25">
      <c r="A27" s="4" t="s">
        <v>129</v>
      </c>
      <c r="B27" s="4">
        <v>1.8</v>
      </c>
      <c r="C27" s="4">
        <v>2.2000000000000002</v>
      </c>
      <c r="D27" s="4">
        <v>1.8</v>
      </c>
      <c r="E27" s="4">
        <v>3.1</v>
      </c>
      <c r="F27" s="4">
        <v>3.2</v>
      </c>
      <c r="G27" s="4">
        <v>16.899999999999999</v>
      </c>
      <c r="H27" s="4">
        <v>1.6</v>
      </c>
      <c r="I27" s="4"/>
      <c r="J27" s="4">
        <v>5.2</v>
      </c>
      <c r="K27" s="4">
        <v>4</v>
      </c>
      <c r="L27" s="4">
        <v>1.4</v>
      </c>
      <c r="M27" s="4">
        <v>1.2</v>
      </c>
      <c r="N27" s="4">
        <v>1.4</v>
      </c>
      <c r="O27" s="4">
        <v>2.1</v>
      </c>
      <c r="P27" s="4">
        <v>12.9</v>
      </c>
      <c r="Q27" s="4">
        <v>1.6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s="6" customFormat="1" x14ac:dyDescent="0.25">
      <c r="A28" s="4" t="s">
        <v>130</v>
      </c>
      <c r="B28" s="4">
        <v>1.9</v>
      </c>
      <c r="C28" s="4">
        <v>2.2000000000000002</v>
      </c>
      <c r="D28" s="4">
        <v>1.8</v>
      </c>
      <c r="E28" s="4">
        <v>3.3</v>
      </c>
      <c r="F28" s="4">
        <v>3.8</v>
      </c>
      <c r="G28" s="4">
        <v>16.899999999999999</v>
      </c>
      <c r="H28" s="4">
        <v>1.7</v>
      </c>
      <c r="I28" s="4"/>
      <c r="J28" s="4">
        <v>5.2</v>
      </c>
      <c r="K28" s="4">
        <v>4.2</v>
      </c>
      <c r="L28" s="4">
        <v>1.5</v>
      </c>
      <c r="M28" s="4">
        <v>1.2</v>
      </c>
      <c r="N28" s="4">
        <v>1.9</v>
      </c>
      <c r="O28" s="4">
        <v>2.4</v>
      </c>
      <c r="P28" s="4">
        <v>12.9</v>
      </c>
      <c r="Q28" s="4">
        <v>1.7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s="6" customFormat="1" x14ac:dyDescent="0.25">
      <c r="A29" s="4" t="s">
        <v>131</v>
      </c>
      <c r="B29" s="4">
        <v>2</v>
      </c>
      <c r="C29" s="4">
        <v>2.4</v>
      </c>
      <c r="D29" s="4">
        <v>1.9</v>
      </c>
      <c r="E29" s="4">
        <v>3.2</v>
      </c>
      <c r="F29" s="4">
        <v>3.8</v>
      </c>
      <c r="G29" s="4">
        <v>17.100000000000001</v>
      </c>
      <c r="H29" s="4">
        <v>1.9</v>
      </c>
      <c r="I29" s="4"/>
      <c r="J29" s="4">
        <v>5.3</v>
      </c>
      <c r="K29" s="4">
        <v>4.4000000000000004</v>
      </c>
      <c r="L29" s="4">
        <v>1.6</v>
      </c>
      <c r="M29" s="4">
        <v>1.2</v>
      </c>
      <c r="N29" s="4">
        <v>2</v>
      </c>
      <c r="O29" s="4">
        <v>2.5</v>
      </c>
      <c r="P29" s="4">
        <v>12.9</v>
      </c>
      <c r="Q29" s="4">
        <v>2.2999999999999998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25">
      <c r="A30" s="4" t="s">
        <v>132</v>
      </c>
      <c r="B30" s="4">
        <v>2.1</v>
      </c>
      <c r="C30" s="4">
        <v>2.4</v>
      </c>
      <c r="D30" s="4">
        <v>1.9</v>
      </c>
      <c r="E30" s="4">
        <v>3.7</v>
      </c>
      <c r="F30" s="4">
        <v>4.7</v>
      </c>
      <c r="G30" s="4">
        <v>17.399999999999999</v>
      </c>
      <c r="H30" s="4">
        <v>1.9</v>
      </c>
      <c r="I30" s="4"/>
      <c r="J30" s="4">
        <v>5.6</v>
      </c>
      <c r="K30" s="4">
        <v>4.5999999999999996</v>
      </c>
      <c r="L30" s="4">
        <v>1.6</v>
      </c>
      <c r="M30" s="4">
        <v>1.4</v>
      </c>
      <c r="N30" s="4">
        <v>2.9</v>
      </c>
      <c r="O30" s="4">
        <v>2.9</v>
      </c>
      <c r="P30" s="4">
        <v>12.9</v>
      </c>
      <c r="Q30" s="4">
        <v>2.4</v>
      </c>
      <c r="R30" s="4"/>
    </row>
    <row r="31" spans="1:44" x14ac:dyDescent="0.25">
      <c r="A31" s="4" t="s">
        <v>133</v>
      </c>
      <c r="B31" s="4">
        <v>2.1</v>
      </c>
      <c r="C31" s="4">
        <v>2.5</v>
      </c>
      <c r="D31" s="4">
        <v>1.9</v>
      </c>
      <c r="E31" s="4">
        <v>4.4000000000000004</v>
      </c>
      <c r="F31" s="4">
        <v>4.7</v>
      </c>
      <c r="G31" s="4">
        <v>17.399999999999999</v>
      </c>
      <c r="H31" s="4">
        <v>2</v>
      </c>
      <c r="I31" s="4"/>
      <c r="J31" s="4">
        <v>5.4</v>
      </c>
      <c r="K31" s="4">
        <v>4.7</v>
      </c>
      <c r="L31" s="4">
        <v>1.7</v>
      </c>
      <c r="M31" s="4">
        <v>1.5</v>
      </c>
      <c r="N31" s="4">
        <v>2.9</v>
      </c>
      <c r="O31" s="4">
        <v>2.9</v>
      </c>
      <c r="P31" s="4">
        <v>13</v>
      </c>
      <c r="Q31" s="4">
        <v>2.6</v>
      </c>
      <c r="R31" s="4"/>
    </row>
    <row r="32" spans="1:44" x14ac:dyDescent="0.25">
      <c r="A32" s="4" t="s">
        <v>134</v>
      </c>
      <c r="B32" s="4">
        <v>2.2000000000000002</v>
      </c>
      <c r="C32" s="4">
        <v>2.5</v>
      </c>
      <c r="D32" s="4">
        <v>1.9</v>
      </c>
      <c r="E32" s="4">
        <v>5</v>
      </c>
      <c r="F32" s="4">
        <v>4.7</v>
      </c>
      <c r="G32" s="4">
        <v>17.600000000000001</v>
      </c>
      <c r="H32" s="4">
        <v>2</v>
      </c>
      <c r="I32" s="4"/>
      <c r="J32" s="4">
        <v>5.6</v>
      </c>
      <c r="K32" s="4">
        <v>4.9000000000000004</v>
      </c>
      <c r="L32" s="4">
        <v>1.7</v>
      </c>
      <c r="M32" s="4">
        <v>1.7</v>
      </c>
      <c r="N32" s="4">
        <v>3</v>
      </c>
      <c r="O32" s="4">
        <v>3</v>
      </c>
      <c r="P32" s="4">
        <v>19.100000000000001</v>
      </c>
      <c r="Q32" s="4">
        <v>2.7</v>
      </c>
      <c r="R32" s="4">
        <v>3.2</v>
      </c>
    </row>
    <row r="33" spans="1:18" x14ac:dyDescent="0.25">
      <c r="A33" s="4" t="s">
        <v>135</v>
      </c>
      <c r="B33" s="4">
        <v>2.2000000000000002</v>
      </c>
      <c r="C33" s="4">
        <v>2.7</v>
      </c>
      <c r="D33" s="4">
        <v>1.9</v>
      </c>
      <c r="E33" s="4">
        <v>5.0999999999999996</v>
      </c>
      <c r="F33" s="4">
        <v>4.7</v>
      </c>
      <c r="G33" s="4">
        <v>20.3</v>
      </c>
      <c r="H33" s="4">
        <v>2</v>
      </c>
      <c r="I33" s="4"/>
      <c r="J33" s="4">
        <v>6.3</v>
      </c>
      <c r="K33" s="4">
        <v>5.0999999999999996</v>
      </c>
      <c r="L33" s="4">
        <v>1.7</v>
      </c>
      <c r="M33" s="4">
        <v>1.8</v>
      </c>
      <c r="N33" s="4">
        <v>3.1</v>
      </c>
      <c r="O33" s="4">
        <v>3.1</v>
      </c>
      <c r="P33" s="4">
        <v>19.100000000000001</v>
      </c>
      <c r="Q33" s="4">
        <v>2.9</v>
      </c>
      <c r="R33" s="4">
        <v>3.2</v>
      </c>
    </row>
    <row r="34" spans="1:18" x14ac:dyDescent="0.25">
      <c r="A34" s="4" t="s">
        <v>136</v>
      </c>
      <c r="B34" s="4">
        <v>2.2000000000000002</v>
      </c>
      <c r="C34" s="4">
        <v>2.7</v>
      </c>
      <c r="D34" s="4">
        <v>2</v>
      </c>
      <c r="E34" s="4">
        <v>5.5</v>
      </c>
      <c r="F34" s="4">
        <v>4.7</v>
      </c>
      <c r="G34" s="4">
        <v>20.3</v>
      </c>
      <c r="H34" s="4">
        <v>2</v>
      </c>
      <c r="I34" s="4"/>
      <c r="J34" s="4">
        <v>6.5</v>
      </c>
      <c r="K34" s="4">
        <v>5.4</v>
      </c>
      <c r="L34" s="4">
        <v>1.8</v>
      </c>
      <c r="M34" s="4">
        <v>2.5</v>
      </c>
      <c r="N34" s="4">
        <v>3.1</v>
      </c>
      <c r="O34" s="4">
        <v>3.4</v>
      </c>
      <c r="P34" s="4">
        <v>19.100000000000001</v>
      </c>
      <c r="Q34" s="4">
        <v>2.9</v>
      </c>
      <c r="R34" s="4">
        <v>3.3</v>
      </c>
    </row>
    <row r="35" spans="1:18" x14ac:dyDescent="0.25">
      <c r="A35" s="4" t="s">
        <v>137</v>
      </c>
      <c r="B35" s="4">
        <v>2.2999999999999998</v>
      </c>
      <c r="C35" s="4">
        <v>2.7</v>
      </c>
      <c r="D35" s="4">
        <v>2</v>
      </c>
      <c r="E35" s="4">
        <v>6</v>
      </c>
      <c r="F35" s="4">
        <v>4.7</v>
      </c>
      <c r="G35" s="4">
        <v>20.3</v>
      </c>
      <c r="H35" s="4">
        <v>2</v>
      </c>
      <c r="I35" s="4"/>
      <c r="J35" s="4">
        <v>6.6</v>
      </c>
      <c r="K35" s="4">
        <v>5.7</v>
      </c>
      <c r="L35" s="4">
        <v>1.8</v>
      </c>
      <c r="M35" s="4">
        <v>2.8</v>
      </c>
      <c r="N35" s="4">
        <v>3.2</v>
      </c>
      <c r="O35" s="4">
        <v>3.4</v>
      </c>
      <c r="P35" s="4">
        <v>19.2</v>
      </c>
      <c r="Q35" s="4">
        <v>3</v>
      </c>
      <c r="R35" s="4">
        <v>3.4</v>
      </c>
    </row>
    <row r="36" spans="1:18" x14ac:dyDescent="0.25">
      <c r="A36" s="4" t="s">
        <v>138</v>
      </c>
      <c r="B36" s="4">
        <v>2.2999999999999998</v>
      </c>
      <c r="C36" s="4">
        <v>2.7</v>
      </c>
      <c r="D36" s="4">
        <v>2.1</v>
      </c>
      <c r="E36" s="4">
        <v>6.6</v>
      </c>
      <c r="F36" s="4">
        <v>4.7</v>
      </c>
      <c r="G36" s="4">
        <v>20.3</v>
      </c>
      <c r="H36" s="4">
        <v>2.2000000000000002</v>
      </c>
      <c r="I36" s="4">
        <v>2.5</v>
      </c>
      <c r="J36" s="4">
        <v>6.6</v>
      </c>
      <c r="K36" s="4">
        <v>6.5</v>
      </c>
      <c r="L36" s="4">
        <v>1.8</v>
      </c>
      <c r="M36" s="4">
        <v>3.6</v>
      </c>
      <c r="N36" s="4">
        <v>3.2</v>
      </c>
      <c r="O36" s="4">
        <v>3.1</v>
      </c>
      <c r="P36" s="4">
        <v>19.2</v>
      </c>
      <c r="Q36" s="4">
        <v>3.1</v>
      </c>
      <c r="R36" s="4">
        <v>3.7</v>
      </c>
    </row>
    <row r="37" spans="1:18" x14ac:dyDescent="0.25">
      <c r="A37" s="4" t="s">
        <v>139</v>
      </c>
      <c r="B37" s="4">
        <v>2.2999999999999998</v>
      </c>
      <c r="C37" s="4">
        <v>2.7</v>
      </c>
      <c r="D37" s="4">
        <v>2.1</v>
      </c>
      <c r="E37" s="4">
        <v>6.9</v>
      </c>
      <c r="F37" s="4">
        <v>4.7</v>
      </c>
      <c r="G37" s="4">
        <v>20.9</v>
      </c>
      <c r="H37" s="4">
        <v>2.2000000000000002</v>
      </c>
      <c r="I37" s="4">
        <v>2.5</v>
      </c>
      <c r="J37" s="4">
        <v>6.7</v>
      </c>
      <c r="K37" s="4">
        <v>7</v>
      </c>
      <c r="L37" s="4">
        <v>1.8</v>
      </c>
      <c r="M37" s="4">
        <v>3.7</v>
      </c>
      <c r="N37" s="4">
        <v>3.2</v>
      </c>
      <c r="O37" s="4">
        <v>3.4</v>
      </c>
      <c r="P37" s="4">
        <v>19.2</v>
      </c>
      <c r="Q37" s="4">
        <v>3.2</v>
      </c>
      <c r="R37" s="4">
        <v>3.8</v>
      </c>
    </row>
    <row r="38" spans="1:18" x14ac:dyDescent="0.25">
      <c r="A38" s="4" t="s">
        <v>140</v>
      </c>
      <c r="B38" s="4">
        <v>2.4</v>
      </c>
      <c r="C38" s="4">
        <v>2.7</v>
      </c>
      <c r="D38" s="4">
        <v>2.1</v>
      </c>
      <c r="E38" s="4">
        <v>7</v>
      </c>
      <c r="F38" s="4">
        <v>4.7</v>
      </c>
      <c r="G38" s="4">
        <v>21</v>
      </c>
      <c r="H38" s="4">
        <v>2.2000000000000002</v>
      </c>
      <c r="I38" s="4">
        <v>2.5</v>
      </c>
      <c r="J38" s="4">
        <v>6.8</v>
      </c>
      <c r="K38" s="4">
        <v>7.3</v>
      </c>
      <c r="L38" s="4">
        <v>1.8</v>
      </c>
      <c r="M38" s="4">
        <v>3.8</v>
      </c>
      <c r="N38" s="4">
        <v>3.2</v>
      </c>
      <c r="O38" s="4">
        <v>3.5</v>
      </c>
      <c r="P38" s="4">
        <v>19.2</v>
      </c>
      <c r="Q38" s="4">
        <v>3.1</v>
      </c>
      <c r="R38" s="4">
        <v>3.9</v>
      </c>
    </row>
    <row r="39" spans="1:18" x14ac:dyDescent="0.25">
      <c r="A39" s="4" t="s">
        <v>141</v>
      </c>
      <c r="B39" s="4">
        <v>2.4</v>
      </c>
      <c r="C39" s="4">
        <v>2.8</v>
      </c>
      <c r="D39" s="4">
        <v>2.2000000000000002</v>
      </c>
      <c r="E39" s="4">
        <v>7</v>
      </c>
      <c r="F39" s="4">
        <v>4.7</v>
      </c>
      <c r="G39" s="4">
        <v>21</v>
      </c>
      <c r="H39" s="4">
        <v>2.2000000000000002</v>
      </c>
      <c r="I39" s="4">
        <v>2.5</v>
      </c>
      <c r="J39" s="4">
        <v>8.4</v>
      </c>
      <c r="K39" s="4">
        <v>7.5</v>
      </c>
      <c r="L39" s="4">
        <v>4.5</v>
      </c>
      <c r="M39" s="4">
        <v>4.0999999999999996</v>
      </c>
      <c r="N39" s="4">
        <v>3.2</v>
      </c>
      <c r="O39" s="4">
        <v>3.5</v>
      </c>
      <c r="P39" s="4">
        <v>19.2</v>
      </c>
      <c r="Q39" s="4">
        <v>3.1</v>
      </c>
      <c r="R39" s="4">
        <v>4</v>
      </c>
    </row>
    <row r="40" spans="1:18" x14ac:dyDescent="0.25">
      <c r="A40" s="4" t="s">
        <v>142</v>
      </c>
      <c r="B40" s="4">
        <v>2.4</v>
      </c>
      <c r="C40" s="4">
        <v>2.8</v>
      </c>
      <c r="D40" s="4">
        <v>2.2000000000000002</v>
      </c>
      <c r="E40" s="4">
        <v>7.1</v>
      </c>
      <c r="F40" s="4">
        <v>4.7</v>
      </c>
      <c r="G40" s="4">
        <v>21</v>
      </c>
      <c r="H40" s="4">
        <v>2.2000000000000002</v>
      </c>
      <c r="I40" s="4">
        <v>2.7</v>
      </c>
      <c r="J40" s="4">
        <v>8.6</v>
      </c>
      <c r="K40" s="4">
        <v>7.6</v>
      </c>
      <c r="L40" s="4">
        <v>4.5</v>
      </c>
      <c r="M40" s="4">
        <v>4.0999999999999996</v>
      </c>
      <c r="N40" s="4">
        <v>3.3</v>
      </c>
      <c r="O40" s="4">
        <v>3.5</v>
      </c>
      <c r="P40" s="4">
        <v>19.3</v>
      </c>
      <c r="Q40" s="4">
        <v>3.2</v>
      </c>
      <c r="R40" s="4">
        <v>4.0999999999999996</v>
      </c>
    </row>
    <row r="41" spans="1:18" x14ac:dyDescent="0.25">
      <c r="A41" s="4" t="s">
        <v>143</v>
      </c>
      <c r="B41" s="4">
        <v>2.5</v>
      </c>
      <c r="C41" s="4">
        <v>2.9</v>
      </c>
      <c r="D41" s="4">
        <v>2.2999999999999998</v>
      </c>
      <c r="E41" s="4">
        <v>7.5</v>
      </c>
      <c r="F41" s="4">
        <v>4.8</v>
      </c>
      <c r="G41" s="4">
        <v>21.1</v>
      </c>
      <c r="H41" s="4">
        <v>2.2000000000000002</v>
      </c>
      <c r="I41" s="4">
        <v>2.9</v>
      </c>
      <c r="J41" s="4">
        <v>8.6999999999999993</v>
      </c>
      <c r="K41" s="4">
        <v>7.7</v>
      </c>
      <c r="L41" s="4">
        <v>4.5</v>
      </c>
      <c r="M41" s="4">
        <v>4.0999999999999996</v>
      </c>
      <c r="N41" s="4">
        <v>3.3</v>
      </c>
      <c r="O41" s="4">
        <v>3.8</v>
      </c>
      <c r="P41" s="4">
        <v>19.3</v>
      </c>
      <c r="Q41" s="4">
        <v>3.4</v>
      </c>
      <c r="R41" s="4">
        <v>4.2</v>
      </c>
    </row>
    <row r="42" spans="1:18" x14ac:dyDescent="0.25">
      <c r="A42" s="4" t="s">
        <v>144</v>
      </c>
      <c r="B42" s="4">
        <v>2.5</v>
      </c>
      <c r="C42" s="4">
        <v>2.9</v>
      </c>
      <c r="D42" s="4">
        <v>2.2999999999999998</v>
      </c>
      <c r="E42" s="4">
        <v>7.5</v>
      </c>
      <c r="F42" s="4">
        <v>4.8</v>
      </c>
      <c r="G42" s="4">
        <v>21.3</v>
      </c>
      <c r="H42" s="4">
        <v>2.2000000000000002</v>
      </c>
      <c r="I42" s="4">
        <v>3</v>
      </c>
      <c r="J42" s="4">
        <v>8.9</v>
      </c>
      <c r="K42" s="4">
        <v>7.8</v>
      </c>
      <c r="L42" s="4">
        <v>4.5</v>
      </c>
      <c r="M42" s="4">
        <v>4.0999999999999996</v>
      </c>
      <c r="N42" s="4">
        <v>3.3</v>
      </c>
      <c r="O42" s="4">
        <v>3.8</v>
      </c>
      <c r="P42" s="4">
        <v>19.3</v>
      </c>
      <c r="Q42" s="4">
        <v>3.4</v>
      </c>
      <c r="R42" s="4">
        <v>4.2</v>
      </c>
    </row>
    <row r="43" spans="1:18" x14ac:dyDescent="0.25">
      <c r="A43" s="4" t="s">
        <v>145</v>
      </c>
      <c r="B43" s="4">
        <v>2.5</v>
      </c>
      <c r="C43" s="4">
        <v>2.9</v>
      </c>
      <c r="D43" s="4">
        <v>2.2999999999999998</v>
      </c>
      <c r="E43" s="4">
        <v>7.5</v>
      </c>
      <c r="F43" s="4">
        <v>4.8</v>
      </c>
      <c r="G43" s="4">
        <v>21.4</v>
      </c>
      <c r="H43" s="4">
        <v>2.1</v>
      </c>
      <c r="I43" s="4">
        <v>3</v>
      </c>
      <c r="J43" s="4">
        <v>9</v>
      </c>
      <c r="K43" s="4">
        <v>7.9</v>
      </c>
      <c r="L43" s="4">
        <v>4.5</v>
      </c>
      <c r="M43" s="4">
        <v>4.0999999999999996</v>
      </c>
      <c r="N43" s="4">
        <v>3.4</v>
      </c>
      <c r="O43" s="4">
        <v>3.9</v>
      </c>
      <c r="P43" s="4">
        <v>19.3</v>
      </c>
      <c r="Q43" s="4">
        <v>3.4</v>
      </c>
      <c r="R43" s="4">
        <v>4.2</v>
      </c>
    </row>
    <row r="44" spans="1:18" x14ac:dyDescent="0.25">
      <c r="A44" s="4" t="s">
        <v>146</v>
      </c>
      <c r="B44" s="4">
        <v>2.5</v>
      </c>
      <c r="C44" s="4">
        <v>2.8</v>
      </c>
      <c r="D44" s="4">
        <v>2.2999999999999998</v>
      </c>
      <c r="E44" s="4">
        <v>7.6</v>
      </c>
      <c r="F44" s="4">
        <v>4.8</v>
      </c>
      <c r="G44" s="4">
        <v>21.4</v>
      </c>
      <c r="H44" s="4">
        <v>2.2000000000000002</v>
      </c>
      <c r="I44" s="4"/>
      <c r="J44" s="4">
        <v>9</v>
      </c>
      <c r="K44" s="4">
        <v>7.9</v>
      </c>
      <c r="L44" s="4">
        <v>4.5</v>
      </c>
      <c r="M44" s="4">
        <v>4.0999999999999996</v>
      </c>
      <c r="N44" s="4">
        <v>3.4</v>
      </c>
      <c r="O44" s="4">
        <v>3.9</v>
      </c>
      <c r="P44" s="4">
        <v>19.3</v>
      </c>
      <c r="Q44" s="4">
        <v>3.4</v>
      </c>
      <c r="R44" s="4">
        <v>4.3</v>
      </c>
    </row>
    <row r="45" spans="1:18" x14ac:dyDescent="0.25">
      <c r="A45" s="4" t="s">
        <v>147</v>
      </c>
      <c r="B45" s="4">
        <v>2.5</v>
      </c>
      <c r="C45" s="4">
        <v>2.9</v>
      </c>
      <c r="D45" s="4">
        <v>2.2999999999999998</v>
      </c>
      <c r="E45" s="4">
        <v>8</v>
      </c>
      <c r="F45" s="4">
        <v>4.8</v>
      </c>
      <c r="G45" s="4">
        <v>21.7</v>
      </c>
      <c r="H45" s="4">
        <v>2.2000000000000002</v>
      </c>
      <c r="I45" s="4"/>
      <c r="J45" s="4">
        <v>9</v>
      </c>
      <c r="K45" s="4">
        <v>8</v>
      </c>
      <c r="L45" s="4">
        <v>4.5</v>
      </c>
      <c r="M45" s="4">
        <v>4.0999999999999996</v>
      </c>
      <c r="N45" s="4">
        <v>3.4</v>
      </c>
      <c r="O45" s="4">
        <v>3.9</v>
      </c>
      <c r="P45" s="4">
        <v>19.3</v>
      </c>
      <c r="Q45" s="4">
        <v>3.5</v>
      </c>
      <c r="R45" s="4">
        <v>4.3</v>
      </c>
    </row>
    <row r="46" spans="1:18" x14ac:dyDescent="0.25">
      <c r="A46" s="4" t="s">
        <v>148</v>
      </c>
      <c r="B46" s="4">
        <v>2.5</v>
      </c>
      <c r="C46" s="4">
        <v>2.9</v>
      </c>
      <c r="D46" s="4">
        <v>2.2999999999999998</v>
      </c>
      <c r="E46" s="4">
        <v>8</v>
      </c>
      <c r="F46" s="4">
        <v>5.0999999999999996</v>
      </c>
      <c r="G46" s="4">
        <v>21.7</v>
      </c>
      <c r="H46" s="4">
        <v>2.2000000000000002</v>
      </c>
      <c r="I46" s="4"/>
      <c r="J46" s="4">
        <v>9.1</v>
      </c>
      <c r="K46" s="4">
        <v>8</v>
      </c>
      <c r="L46" s="4">
        <v>5</v>
      </c>
      <c r="M46" s="4">
        <v>4.0999999999999996</v>
      </c>
      <c r="N46" s="4">
        <v>3.4</v>
      </c>
      <c r="O46" s="4">
        <v>4</v>
      </c>
      <c r="P46" s="4">
        <v>19.399999999999999</v>
      </c>
      <c r="Q46" s="4">
        <v>3.5</v>
      </c>
      <c r="R46" s="4">
        <v>4.4000000000000004</v>
      </c>
    </row>
    <row r="47" spans="1:18" x14ac:dyDescent="0.25">
      <c r="A47" s="4" t="s">
        <v>149</v>
      </c>
      <c r="B47" s="4">
        <v>2.7</v>
      </c>
      <c r="C47" s="4">
        <v>2.9</v>
      </c>
      <c r="D47" s="4">
        <v>2.2999999999999998</v>
      </c>
      <c r="E47" s="4">
        <v>8</v>
      </c>
      <c r="F47" s="4">
        <v>8.4</v>
      </c>
      <c r="G47" s="4">
        <v>22.9</v>
      </c>
      <c r="H47" s="4">
        <v>2.2999999999999998</v>
      </c>
      <c r="I47" s="4"/>
      <c r="J47" s="4">
        <v>9.1</v>
      </c>
      <c r="K47" s="4">
        <v>8.1999999999999993</v>
      </c>
      <c r="L47" s="4">
        <v>5</v>
      </c>
      <c r="M47" s="4">
        <v>7.5</v>
      </c>
      <c r="N47" s="4">
        <v>3.4</v>
      </c>
      <c r="O47" s="4">
        <v>4</v>
      </c>
      <c r="P47" s="4">
        <v>19.399999999999999</v>
      </c>
      <c r="Q47" s="4">
        <v>3.6</v>
      </c>
      <c r="R47" s="4">
        <v>4.4000000000000004</v>
      </c>
    </row>
    <row r="48" spans="1:18" x14ac:dyDescent="0.25">
      <c r="A48" s="4" t="s">
        <v>150</v>
      </c>
      <c r="B48" s="4">
        <v>2.7</v>
      </c>
      <c r="C48" s="4">
        <v>2.9</v>
      </c>
      <c r="D48" s="4">
        <v>2.2999999999999998</v>
      </c>
      <c r="E48" s="4">
        <v>8</v>
      </c>
      <c r="F48" s="4">
        <v>8.4</v>
      </c>
      <c r="G48" s="4">
        <v>22.9</v>
      </c>
      <c r="H48" s="4">
        <v>2.2999999999999998</v>
      </c>
      <c r="I48" s="4"/>
      <c r="J48" s="4">
        <v>9.1</v>
      </c>
      <c r="K48" s="4">
        <v>8.3000000000000007</v>
      </c>
      <c r="L48" s="4">
        <v>5</v>
      </c>
      <c r="M48" s="4">
        <v>10.1</v>
      </c>
      <c r="N48" s="4">
        <v>3.5</v>
      </c>
      <c r="O48" s="4">
        <v>4</v>
      </c>
      <c r="P48" s="4">
        <v>19.5</v>
      </c>
      <c r="Q48" s="4">
        <v>3.6</v>
      </c>
      <c r="R48" s="4">
        <v>4.4000000000000004</v>
      </c>
    </row>
    <row r="49" spans="1:18" x14ac:dyDescent="0.25">
      <c r="A49" s="4" t="s">
        <v>151</v>
      </c>
      <c r="B49" s="4">
        <v>2.7</v>
      </c>
      <c r="C49" s="4">
        <v>2.9</v>
      </c>
      <c r="D49" s="4">
        <v>3</v>
      </c>
      <c r="E49" s="4">
        <v>8</v>
      </c>
      <c r="F49" s="4">
        <v>8.4</v>
      </c>
      <c r="G49" s="4">
        <v>23.3</v>
      </c>
      <c r="H49" s="4">
        <v>2.2999999999999998</v>
      </c>
      <c r="I49" s="4"/>
      <c r="J49" s="4">
        <v>9.1999999999999993</v>
      </c>
      <c r="K49" s="4">
        <v>8.4</v>
      </c>
      <c r="L49" s="4">
        <v>5</v>
      </c>
      <c r="M49" s="4">
        <v>12.2</v>
      </c>
      <c r="N49" s="4">
        <v>3.5</v>
      </c>
      <c r="O49" s="4">
        <v>3.7</v>
      </c>
      <c r="P49" s="4">
        <v>19.5</v>
      </c>
      <c r="Q49" s="4">
        <v>4</v>
      </c>
      <c r="R49" s="4">
        <v>4.4000000000000004</v>
      </c>
    </row>
    <row r="50" spans="1:18" x14ac:dyDescent="0.25">
      <c r="A50" s="4" t="s">
        <v>152</v>
      </c>
      <c r="B50" s="4">
        <v>2.8</v>
      </c>
      <c r="C50" s="4">
        <v>2.9</v>
      </c>
      <c r="D50" s="4">
        <v>3</v>
      </c>
      <c r="E50" s="4">
        <v>8</v>
      </c>
      <c r="F50" s="4">
        <v>8.4</v>
      </c>
      <c r="G50" s="4">
        <v>23.3</v>
      </c>
      <c r="H50" s="4">
        <v>2.2999999999999998</v>
      </c>
      <c r="I50" s="4"/>
      <c r="J50" s="4">
        <v>9.6</v>
      </c>
      <c r="K50" s="4">
        <v>8.4</v>
      </c>
      <c r="L50" s="4">
        <v>5</v>
      </c>
      <c r="M50" s="4">
        <v>12.3</v>
      </c>
      <c r="N50" s="4">
        <v>3.6</v>
      </c>
      <c r="O50" s="4">
        <v>4.2</v>
      </c>
      <c r="P50" s="4">
        <v>19.5</v>
      </c>
      <c r="Q50" s="4">
        <v>4.0999999999999996</v>
      </c>
      <c r="R50" s="4">
        <v>4.4000000000000004</v>
      </c>
    </row>
    <row r="51" spans="1:18" x14ac:dyDescent="0.25">
      <c r="A51" s="4" t="s">
        <v>153</v>
      </c>
      <c r="B51" s="4">
        <v>2.8</v>
      </c>
      <c r="C51" s="4">
        <v>2.9</v>
      </c>
      <c r="D51" s="4">
        <v>3</v>
      </c>
      <c r="E51" s="4">
        <v>8</v>
      </c>
      <c r="F51" s="4">
        <v>8.4</v>
      </c>
      <c r="G51" s="4">
        <v>23.4</v>
      </c>
      <c r="H51" s="4">
        <v>2.2999999999999998</v>
      </c>
      <c r="I51" s="4"/>
      <c r="J51" s="4">
        <v>10.199999999999999</v>
      </c>
      <c r="K51" s="4">
        <v>8.5</v>
      </c>
      <c r="L51" s="4">
        <v>5</v>
      </c>
      <c r="M51" s="4">
        <v>12.2</v>
      </c>
      <c r="N51" s="4">
        <v>3.6</v>
      </c>
      <c r="O51" s="4">
        <v>4.2</v>
      </c>
      <c r="P51" s="4">
        <v>19.5</v>
      </c>
      <c r="Q51" s="4">
        <v>4.0999999999999996</v>
      </c>
      <c r="R51" s="4">
        <v>4.5</v>
      </c>
    </row>
    <row r="52" spans="1:18" x14ac:dyDescent="0.25">
      <c r="A52" s="4" t="s">
        <v>78</v>
      </c>
      <c r="B52" s="4">
        <v>2.8</v>
      </c>
      <c r="C52" s="4">
        <v>2.9</v>
      </c>
      <c r="D52" s="4">
        <v>3</v>
      </c>
      <c r="E52" s="4">
        <v>8.1999999999999993</v>
      </c>
      <c r="F52" s="4">
        <v>8.4</v>
      </c>
      <c r="G52" s="4">
        <v>23.6</v>
      </c>
      <c r="H52" s="4">
        <v>2.4</v>
      </c>
      <c r="I52" s="4"/>
      <c r="J52" s="4">
        <v>10.4</v>
      </c>
      <c r="K52" s="4">
        <v>8.4</v>
      </c>
      <c r="L52" s="4">
        <v>5</v>
      </c>
      <c r="M52" s="4">
        <v>12.3</v>
      </c>
      <c r="N52" s="4">
        <v>3.6</v>
      </c>
      <c r="O52" s="4"/>
      <c r="P52" s="4">
        <v>19.5</v>
      </c>
      <c r="Q52" s="4">
        <v>4.0999999999999996</v>
      </c>
      <c r="R52" s="4">
        <v>4.5999999999999996</v>
      </c>
    </row>
    <row r="53" spans="1:18" x14ac:dyDescent="0.25">
      <c r="A53" s="4" t="s">
        <v>154</v>
      </c>
      <c r="B53" s="4">
        <v>2.8</v>
      </c>
      <c r="C53" s="4">
        <v>2.9</v>
      </c>
      <c r="D53" s="4">
        <v>3.1</v>
      </c>
      <c r="E53" s="4">
        <v>8.1999999999999993</v>
      </c>
      <c r="F53" s="4">
        <v>8.4</v>
      </c>
      <c r="G53" s="4">
        <v>23.7</v>
      </c>
      <c r="H53" s="4">
        <v>2.4</v>
      </c>
      <c r="I53" s="4"/>
      <c r="J53" s="4">
        <v>10.6</v>
      </c>
      <c r="K53" s="4">
        <v>8.6999999999999993</v>
      </c>
      <c r="L53" s="4">
        <v>5</v>
      </c>
      <c r="M53" s="4">
        <v>12.3</v>
      </c>
      <c r="N53" s="4">
        <v>3.6</v>
      </c>
      <c r="O53" s="4"/>
      <c r="P53" s="4">
        <v>19.5</v>
      </c>
      <c r="Q53" s="4">
        <v>4.0999999999999996</v>
      </c>
      <c r="R53" s="4">
        <v>4.5999999999999996</v>
      </c>
    </row>
    <row r="54" spans="1:18" x14ac:dyDescent="0.25">
      <c r="A54" s="4" t="s">
        <v>694</v>
      </c>
      <c r="B54" s="4">
        <v>2.8</v>
      </c>
      <c r="C54" s="4">
        <v>2.9</v>
      </c>
      <c r="D54" s="4">
        <v>3.1</v>
      </c>
      <c r="E54" s="4">
        <v>8.1999999999999993</v>
      </c>
      <c r="F54" s="4"/>
      <c r="G54" s="4">
        <v>23.7</v>
      </c>
      <c r="H54" s="4">
        <v>2.4</v>
      </c>
      <c r="I54" s="4"/>
      <c r="J54" s="4">
        <v>10.7</v>
      </c>
      <c r="K54" s="4">
        <v>8.8000000000000007</v>
      </c>
      <c r="L54" s="4">
        <v>5</v>
      </c>
      <c r="M54" s="4">
        <v>12.3</v>
      </c>
      <c r="N54" s="4">
        <v>3.6</v>
      </c>
      <c r="O54" s="4"/>
      <c r="P54" s="4">
        <v>19.5</v>
      </c>
      <c r="Q54" s="4">
        <v>4.0999999999999996</v>
      </c>
      <c r="R54" s="4">
        <v>4.5999999999999996</v>
      </c>
    </row>
    <row r="55" spans="1:18" x14ac:dyDescent="0.25">
      <c r="A55" s="4" t="s">
        <v>695</v>
      </c>
      <c r="B55" s="4">
        <v>2.8</v>
      </c>
      <c r="C55" s="4">
        <v>2.9</v>
      </c>
      <c r="D55" s="4">
        <v>3.1</v>
      </c>
      <c r="E55" s="4">
        <v>8.1999999999999993</v>
      </c>
      <c r="F55" s="4"/>
      <c r="G55" s="4">
        <v>23.7</v>
      </c>
      <c r="H55" s="4">
        <v>2.5</v>
      </c>
      <c r="I55" s="4"/>
      <c r="J55" s="4">
        <v>10.7</v>
      </c>
      <c r="K55" s="4">
        <v>8.9</v>
      </c>
      <c r="L55" s="4">
        <v>5</v>
      </c>
      <c r="M55" s="4">
        <v>12.3</v>
      </c>
      <c r="N55" s="4">
        <v>3.6</v>
      </c>
      <c r="O55" s="4"/>
      <c r="P55" s="4">
        <v>19.5</v>
      </c>
      <c r="Q55" s="4">
        <v>4.0999999999999996</v>
      </c>
      <c r="R55" s="4"/>
    </row>
    <row r="56" spans="1:18" x14ac:dyDescent="0.25">
      <c r="A56" s="5"/>
    </row>
  </sheetData>
  <hyperlinks>
    <hyperlink ref="A1" location="Inhalt!A1" display="Zurück zur Übersichtsseite" xr:uid="{00000000-0004-0000-16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0" width="9.7109375" style="3" customWidth="1"/>
    <col min="41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196</v>
      </c>
      <c r="B2" s="21" t="str">
        <f>Inhalt!B22</f>
        <v>Waldzustand</v>
      </c>
    </row>
    <row r="3" spans="1:33" s="21" customFormat="1" x14ac:dyDescent="0.25">
      <c r="A3" s="21" t="s">
        <v>197</v>
      </c>
      <c r="B3" s="21" t="str">
        <f>Inhalt!C22</f>
        <v>Anteil der deutlich geschädigten Bäume der Stufe 2 und größer (Kombinationsschadstufe 2-4)</v>
      </c>
    </row>
    <row r="4" spans="1:33" s="21" customFormat="1" x14ac:dyDescent="0.25">
      <c r="A4" s="21" t="s">
        <v>766</v>
      </c>
      <c r="B4" s="21" t="str">
        <f>Inhalt!D22</f>
        <v>[%]</v>
      </c>
    </row>
    <row r="5" spans="1:33" s="21" customFormat="1" x14ac:dyDescent="0.25">
      <c r="A5" s="21" t="s">
        <v>726</v>
      </c>
      <c r="B5" s="21" t="str">
        <f>Inhalt!E22</f>
        <v>BMEL</v>
      </c>
    </row>
    <row r="6" spans="1:33" s="21" customFormat="1" x14ac:dyDescent="0.25"/>
    <row r="7" spans="1:33" s="21" customFormat="1" x14ac:dyDescent="0.25">
      <c r="A7" s="21" t="s">
        <v>75</v>
      </c>
      <c r="B7" s="21">
        <v>0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7" customFormat="1" x14ac:dyDescent="0.25">
      <c r="A13" s="4" t="s">
        <v>124</v>
      </c>
      <c r="B13" s="4">
        <v>19</v>
      </c>
      <c r="C13" s="4"/>
      <c r="D13" s="4"/>
      <c r="E13" s="4"/>
      <c r="F13" s="4">
        <v>11</v>
      </c>
      <c r="G13" s="4"/>
      <c r="H13" s="4">
        <v>19</v>
      </c>
      <c r="I13" s="4"/>
      <c r="J13" s="4">
        <v>17</v>
      </c>
      <c r="K13" s="4">
        <v>13</v>
      </c>
      <c r="L13" s="4">
        <v>9</v>
      </c>
      <c r="M13" s="4"/>
      <c r="N13" s="4"/>
      <c r="O13" s="4"/>
      <c r="P13" s="4">
        <v>15</v>
      </c>
      <c r="Q13" s="4">
        <v>58</v>
      </c>
      <c r="R13" s="4">
        <v>23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7" customFormat="1" x14ac:dyDescent="0.25">
      <c r="A14" s="4" t="s">
        <v>125</v>
      </c>
      <c r="B14" s="4">
        <v>17</v>
      </c>
      <c r="C14" s="4">
        <v>30</v>
      </c>
      <c r="D14" s="4">
        <v>29</v>
      </c>
      <c r="E14" s="4">
        <v>33</v>
      </c>
      <c r="F14" s="4">
        <v>15</v>
      </c>
      <c r="G14" s="4"/>
      <c r="H14" s="4">
        <v>29</v>
      </c>
      <c r="I14" s="4">
        <v>49</v>
      </c>
      <c r="J14" s="4">
        <v>10</v>
      </c>
      <c r="K14" s="4">
        <v>11</v>
      </c>
      <c r="L14" s="4">
        <v>12</v>
      </c>
      <c r="M14" s="4">
        <v>17</v>
      </c>
      <c r="N14" s="4">
        <v>27</v>
      </c>
      <c r="O14" s="4">
        <v>34</v>
      </c>
      <c r="P14" s="4">
        <v>15</v>
      </c>
      <c r="Q14" s="4">
        <v>50</v>
      </c>
      <c r="R14" s="4">
        <v>30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7" customFormat="1" x14ac:dyDescent="0.25">
      <c r="A15" s="4" t="s">
        <v>126</v>
      </c>
      <c r="B15" s="4">
        <v>24</v>
      </c>
      <c r="C15" s="4">
        <v>32</v>
      </c>
      <c r="D15" s="4">
        <v>14</v>
      </c>
      <c r="E15" s="4">
        <v>26</v>
      </c>
      <c r="F15" s="4">
        <v>12</v>
      </c>
      <c r="G15" s="4"/>
      <c r="H15" s="4">
        <v>33</v>
      </c>
      <c r="I15" s="4">
        <v>43</v>
      </c>
      <c r="J15" s="4">
        <v>13</v>
      </c>
      <c r="K15" s="4">
        <v>16</v>
      </c>
      <c r="L15" s="4">
        <v>13</v>
      </c>
      <c r="M15" s="4">
        <v>18</v>
      </c>
      <c r="N15" s="4">
        <v>21</v>
      </c>
      <c r="O15" s="4">
        <v>32</v>
      </c>
      <c r="P15" s="4">
        <v>13</v>
      </c>
      <c r="Q15" s="4">
        <v>53</v>
      </c>
      <c r="R15" s="4">
        <v>29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7" customFormat="1" x14ac:dyDescent="0.25">
      <c r="A16" s="4" t="s">
        <v>127</v>
      </c>
      <c r="B16" s="4">
        <v>31</v>
      </c>
      <c r="C16" s="4">
        <v>22</v>
      </c>
      <c r="D16" s="4">
        <v>25</v>
      </c>
      <c r="E16" s="4">
        <v>17</v>
      </c>
      <c r="F16" s="4">
        <v>18</v>
      </c>
      <c r="G16" s="4"/>
      <c r="H16" s="4">
        <v>35</v>
      </c>
      <c r="I16" s="4">
        <v>30</v>
      </c>
      <c r="J16" s="4">
        <v>16</v>
      </c>
      <c r="K16" s="4">
        <v>16</v>
      </c>
      <c r="L16" s="4">
        <v>14</v>
      </c>
      <c r="M16" s="4">
        <v>21</v>
      </c>
      <c r="N16" s="4">
        <v>24</v>
      </c>
      <c r="O16" s="4">
        <v>33</v>
      </c>
      <c r="P16" s="4">
        <v>16</v>
      </c>
      <c r="Q16" s="4">
        <v>50</v>
      </c>
      <c r="R16" s="4">
        <v>24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7" customFormat="1" x14ac:dyDescent="0.25">
      <c r="A17" s="4" t="s">
        <v>128</v>
      </c>
      <c r="B17" s="4">
        <v>25</v>
      </c>
      <c r="C17" s="4">
        <v>30</v>
      </c>
      <c r="D17" s="4">
        <v>21</v>
      </c>
      <c r="E17" s="4">
        <v>18</v>
      </c>
      <c r="F17" s="4">
        <v>22</v>
      </c>
      <c r="G17" s="4"/>
      <c r="H17" s="4">
        <v>38</v>
      </c>
      <c r="I17" s="4">
        <v>11</v>
      </c>
      <c r="J17" s="4">
        <v>17</v>
      </c>
      <c r="K17" s="4">
        <v>14</v>
      </c>
      <c r="L17" s="4">
        <v>21</v>
      </c>
      <c r="M17" s="4">
        <v>18</v>
      </c>
      <c r="N17" s="4">
        <v>25</v>
      </c>
      <c r="O17" s="4">
        <v>18</v>
      </c>
      <c r="P17" s="4">
        <v>17</v>
      </c>
      <c r="Q17" s="4">
        <v>45</v>
      </c>
      <c r="R17" s="4">
        <v>26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7" customFormat="1" x14ac:dyDescent="0.25">
      <c r="A18" s="4" t="s">
        <v>129</v>
      </c>
      <c r="B18" s="4">
        <v>27</v>
      </c>
      <c r="C18" s="4">
        <v>23</v>
      </c>
      <c r="D18" s="4">
        <v>18</v>
      </c>
      <c r="E18" s="4">
        <v>14</v>
      </c>
      <c r="F18" s="4">
        <v>18</v>
      </c>
      <c r="G18" s="4"/>
      <c r="H18" s="4">
        <v>40</v>
      </c>
      <c r="I18" s="4">
        <v>10</v>
      </c>
      <c r="J18" s="4">
        <v>17</v>
      </c>
      <c r="K18" s="4">
        <v>14</v>
      </c>
      <c r="L18" s="4">
        <v>19</v>
      </c>
      <c r="M18" s="4">
        <v>23</v>
      </c>
      <c r="N18" s="4">
        <v>17</v>
      </c>
      <c r="O18" s="4">
        <v>20</v>
      </c>
      <c r="P18" s="4">
        <v>20</v>
      </c>
      <c r="Q18" s="4">
        <v>39</v>
      </c>
      <c r="R18" s="4">
        <v>23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7" customFormat="1" x14ac:dyDescent="0.25">
      <c r="A19" s="4" t="s">
        <v>130</v>
      </c>
      <c r="B19" s="4">
        <v>35</v>
      </c>
      <c r="C19" s="4">
        <v>16</v>
      </c>
      <c r="D19" s="4">
        <v>13</v>
      </c>
      <c r="E19" s="4">
        <v>12</v>
      </c>
      <c r="F19" s="4">
        <v>19</v>
      </c>
      <c r="G19" s="4"/>
      <c r="H19" s="4">
        <v>35</v>
      </c>
      <c r="I19" s="4">
        <v>6</v>
      </c>
      <c r="J19" s="4">
        <v>15</v>
      </c>
      <c r="K19" s="4"/>
      <c r="L19" s="4">
        <v>22</v>
      </c>
      <c r="M19" s="4">
        <v>21</v>
      </c>
      <c r="N19" s="4">
        <v>18</v>
      </c>
      <c r="O19" s="4">
        <v>14</v>
      </c>
      <c r="P19" s="4">
        <v>27</v>
      </c>
      <c r="Q19" s="4">
        <v>37</v>
      </c>
      <c r="R19" s="4">
        <v>22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7" customFormat="1" x14ac:dyDescent="0.25">
      <c r="A20" s="4" t="s">
        <v>131</v>
      </c>
      <c r="B20" s="4">
        <v>19</v>
      </c>
      <c r="C20" s="4">
        <v>19</v>
      </c>
      <c r="D20" s="4">
        <v>20</v>
      </c>
      <c r="E20" s="4">
        <v>10</v>
      </c>
      <c r="F20" s="4">
        <v>8</v>
      </c>
      <c r="G20" s="4"/>
      <c r="H20" s="4">
        <v>33</v>
      </c>
      <c r="I20" s="4">
        <v>10</v>
      </c>
      <c r="J20" s="4">
        <v>15</v>
      </c>
      <c r="K20" s="4">
        <v>21</v>
      </c>
      <c r="L20" s="4">
        <v>24</v>
      </c>
      <c r="M20" s="4">
        <v>19</v>
      </c>
      <c r="N20" s="4">
        <v>19</v>
      </c>
      <c r="O20" s="4">
        <v>14</v>
      </c>
      <c r="P20" s="4">
        <v>23</v>
      </c>
      <c r="Q20" s="4">
        <v>38</v>
      </c>
      <c r="R20" s="4">
        <v>22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7" customFormat="1" x14ac:dyDescent="0.25">
      <c r="A21" s="4" t="s">
        <v>132</v>
      </c>
      <c r="B21" s="4">
        <v>24</v>
      </c>
      <c r="C21" s="4">
        <v>19</v>
      </c>
      <c r="D21" s="4">
        <v>12</v>
      </c>
      <c r="E21" s="4">
        <v>10</v>
      </c>
      <c r="F21" s="4">
        <v>6</v>
      </c>
      <c r="G21" s="4"/>
      <c r="H21" s="4">
        <v>36</v>
      </c>
      <c r="I21" s="4">
        <v>9</v>
      </c>
      <c r="J21" s="4">
        <v>13</v>
      </c>
      <c r="K21" s="4">
        <v>21</v>
      </c>
      <c r="L21" s="4">
        <v>25</v>
      </c>
      <c r="M21" s="4">
        <v>15</v>
      </c>
      <c r="N21" s="4">
        <v>19</v>
      </c>
      <c r="O21" s="4">
        <v>16</v>
      </c>
      <c r="P21" s="4">
        <v>28</v>
      </c>
      <c r="Q21" s="4">
        <v>31</v>
      </c>
      <c r="R21" s="4">
        <v>21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7" customFormat="1" x14ac:dyDescent="0.25">
      <c r="A22" s="4" t="s">
        <v>133</v>
      </c>
      <c r="B22" s="4">
        <v>25</v>
      </c>
      <c r="C22" s="4">
        <v>19</v>
      </c>
      <c r="D22" s="4">
        <v>18</v>
      </c>
      <c r="E22" s="4">
        <v>7</v>
      </c>
      <c r="F22" s="4">
        <v>5</v>
      </c>
      <c r="G22" s="4"/>
      <c r="H22" s="4">
        <v>27</v>
      </c>
      <c r="I22" s="4">
        <v>11</v>
      </c>
      <c r="J22" s="4">
        <v>13</v>
      </c>
      <c r="K22" s="4">
        <v>24</v>
      </c>
      <c r="L22" s="4">
        <v>25</v>
      </c>
      <c r="M22" s="4">
        <v>14</v>
      </c>
      <c r="N22" s="4">
        <v>22</v>
      </c>
      <c r="O22" s="4">
        <v>15</v>
      </c>
      <c r="P22" s="4">
        <v>26</v>
      </c>
      <c r="Q22" s="4">
        <v>29</v>
      </c>
      <c r="R22" s="4">
        <v>22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7" customFormat="1" x14ac:dyDescent="0.25">
      <c r="A23" s="4" t="s">
        <v>134</v>
      </c>
      <c r="B23" s="4">
        <v>24</v>
      </c>
      <c r="C23" s="4">
        <v>22</v>
      </c>
      <c r="D23" s="4">
        <v>24</v>
      </c>
      <c r="E23" s="4">
        <v>9</v>
      </c>
      <c r="F23" s="4">
        <v>6</v>
      </c>
      <c r="G23" s="4"/>
      <c r="H23" s="4">
        <v>35</v>
      </c>
      <c r="I23" s="4">
        <v>16</v>
      </c>
      <c r="J23" s="4">
        <v>16</v>
      </c>
      <c r="K23" s="4">
        <v>30</v>
      </c>
      <c r="L23" s="4">
        <v>18</v>
      </c>
      <c r="M23" s="4">
        <v>14</v>
      </c>
      <c r="N23" s="4">
        <v>19</v>
      </c>
      <c r="O23" s="4">
        <v>18</v>
      </c>
      <c r="P23" s="4">
        <v>30</v>
      </c>
      <c r="Q23" s="4">
        <v>28</v>
      </c>
      <c r="R23" s="4">
        <v>23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7" customFormat="1" x14ac:dyDescent="0.25">
      <c r="A24" s="4" t="s">
        <v>135</v>
      </c>
      <c r="B24" s="4">
        <v>29</v>
      </c>
      <c r="C24" s="4">
        <v>25</v>
      </c>
      <c r="D24" s="4">
        <v>29</v>
      </c>
      <c r="E24" s="4">
        <v>8</v>
      </c>
      <c r="F24" s="4">
        <v>5</v>
      </c>
      <c r="G24" s="4"/>
      <c r="H24" s="4">
        <v>26</v>
      </c>
      <c r="I24" s="4">
        <v>16</v>
      </c>
      <c r="J24" s="4">
        <v>13</v>
      </c>
      <c r="K24" s="4">
        <v>27</v>
      </c>
      <c r="L24" s="4">
        <v>21</v>
      </c>
      <c r="M24" s="4">
        <v>11</v>
      </c>
      <c r="N24" s="4">
        <v>15</v>
      </c>
      <c r="O24" s="4">
        <v>17</v>
      </c>
      <c r="P24" s="4">
        <v>24</v>
      </c>
      <c r="Q24" s="4">
        <v>28</v>
      </c>
      <c r="R24" s="4">
        <v>22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7" customFormat="1" x14ac:dyDescent="0.25">
      <c r="A25" s="4" t="s">
        <v>136</v>
      </c>
      <c r="B25" s="4">
        <v>24</v>
      </c>
      <c r="C25" s="4">
        <v>21</v>
      </c>
      <c r="D25" s="4">
        <v>24</v>
      </c>
      <c r="E25" s="4">
        <v>10</v>
      </c>
      <c r="F25" s="4">
        <v>5</v>
      </c>
      <c r="G25" s="4"/>
      <c r="H25" s="4">
        <v>25</v>
      </c>
      <c r="I25" s="4">
        <v>10</v>
      </c>
      <c r="J25" s="4">
        <v>12</v>
      </c>
      <c r="K25" s="4">
        <v>24</v>
      </c>
      <c r="L25" s="4">
        <v>24</v>
      </c>
      <c r="M25" s="4">
        <v>11</v>
      </c>
      <c r="N25" s="4">
        <v>18</v>
      </c>
      <c r="O25" s="4">
        <v>18</v>
      </c>
      <c r="P25" s="4">
        <v>24</v>
      </c>
      <c r="Q25" s="4">
        <v>25</v>
      </c>
      <c r="R25" s="4">
        <v>21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7" customFormat="1" x14ac:dyDescent="0.25">
      <c r="A26" s="4" t="s">
        <v>137</v>
      </c>
      <c r="B26" s="4">
        <v>29</v>
      </c>
      <c r="C26" s="4">
        <v>22</v>
      </c>
      <c r="D26" s="4">
        <v>25</v>
      </c>
      <c r="E26" s="4">
        <v>11</v>
      </c>
      <c r="F26" s="4">
        <v>6</v>
      </c>
      <c r="G26" s="4"/>
      <c r="H26" s="4">
        <v>22</v>
      </c>
      <c r="I26" s="4">
        <v>14</v>
      </c>
      <c r="J26" s="4">
        <v>11</v>
      </c>
      <c r="K26" s="4">
        <v>24</v>
      </c>
      <c r="L26" s="4">
        <v>33</v>
      </c>
      <c r="M26" s="4">
        <v>15</v>
      </c>
      <c r="N26" s="4">
        <v>15</v>
      </c>
      <c r="O26" s="4">
        <v>21</v>
      </c>
      <c r="P26" s="4">
        <v>21</v>
      </c>
      <c r="Q26" s="4">
        <v>28</v>
      </c>
      <c r="R26" s="4">
        <v>23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7" customFormat="1" x14ac:dyDescent="0.25">
      <c r="A27" s="4" t="s">
        <v>138</v>
      </c>
      <c r="B27" s="4">
        <v>40</v>
      </c>
      <c r="C27" s="4">
        <v>37</v>
      </c>
      <c r="D27" s="4">
        <v>40</v>
      </c>
      <c r="E27" s="4">
        <v>13</v>
      </c>
      <c r="F27" s="4">
        <v>5</v>
      </c>
      <c r="G27" s="4"/>
      <c r="H27" s="4">
        <v>31</v>
      </c>
      <c r="I27" s="4">
        <v>17</v>
      </c>
      <c r="J27" s="4">
        <v>13</v>
      </c>
      <c r="K27" s="4">
        <v>29</v>
      </c>
      <c r="L27" s="4">
        <v>34</v>
      </c>
      <c r="M27" s="4">
        <v>22</v>
      </c>
      <c r="N27" s="4">
        <v>17</v>
      </c>
      <c r="O27" s="4">
        <v>25</v>
      </c>
      <c r="P27" s="4">
        <v>39</v>
      </c>
      <c r="Q27" s="4">
        <v>34</v>
      </c>
      <c r="R27" s="4">
        <v>31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7" customFormat="1" x14ac:dyDescent="0.25">
      <c r="A28" s="4" t="s">
        <v>139</v>
      </c>
      <c r="B28" s="4">
        <v>43</v>
      </c>
      <c r="C28" s="4">
        <v>32</v>
      </c>
      <c r="D28" s="4">
        <v>41</v>
      </c>
      <c r="E28" s="4">
        <v>14</v>
      </c>
      <c r="F28" s="4">
        <v>7</v>
      </c>
      <c r="G28" s="4"/>
      <c r="H28" s="4">
        <v>33</v>
      </c>
      <c r="I28" s="4">
        <v>12</v>
      </c>
      <c r="J28" s="4">
        <v>13</v>
      </c>
      <c r="K28" s="4">
        <v>25</v>
      </c>
      <c r="L28" s="4">
        <v>31</v>
      </c>
      <c r="M28" s="4">
        <v>34</v>
      </c>
      <c r="N28" s="4">
        <v>15</v>
      </c>
      <c r="O28" s="4">
        <v>20</v>
      </c>
      <c r="P28" s="4">
        <v>33</v>
      </c>
      <c r="Q28" s="4">
        <v>34</v>
      </c>
      <c r="R28" s="4">
        <v>29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7" customFormat="1" x14ac:dyDescent="0.25">
      <c r="A29" s="4" t="s">
        <v>140</v>
      </c>
      <c r="B29" s="4">
        <v>45</v>
      </c>
      <c r="C29" s="4">
        <v>34</v>
      </c>
      <c r="D29" s="4">
        <v>34</v>
      </c>
      <c r="E29" s="4">
        <v>18</v>
      </c>
      <c r="F29" s="4">
        <v>9</v>
      </c>
      <c r="G29" s="4"/>
      <c r="H29" s="4">
        <v>32</v>
      </c>
      <c r="I29" s="4">
        <v>16</v>
      </c>
      <c r="J29" s="4">
        <v>16</v>
      </c>
      <c r="K29" s="4">
        <v>27</v>
      </c>
      <c r="L29" s="4">
        <v>36</v>
      </c>
      <c r="M29" s="4">
        <v>48</v>
      </c>
      <c r="N29" s="4">
        <v>14</v>
      </c>
      <c r="O29" s="4">
        <v>19</v>
      </c>
      <c r="P29" s="4">
        <v>35</v>
      </c>
      <c r="Q29" s="4">
        <v>35</v>
      </c>
      <c r="R29" s="4">
        <v>28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5">
      <c r="A30" s="4" t="s">
        <v>141</v>
      </c>
      <c r="B30" s="4">
        <v>40</v>
      </c>
      <c r="C30" s="4">
        <v>29</v>
      </c>
      <c r="D30" s="4">
        <v>32</v>
      </c>
      <c r="E30" s="4">
        <v>12</v>
      </c>
      <c r="F30" s="4">
        <v>5</v>
      </c>
      <c r="G30" s="4"/>
      <c r="H30" s="4">
        <v>36</v>
      </c>
      <c r="I30" s="4">
        <v>16</v>
      </c>
      <c r="J30" s="4">
        <v>16</v>
      </c>
      <c r="K30" s="4">
        <v>27</v>
      </c>
      <c r="L30" s="4">
        <v>28</v>
      </c>
      <c r="M30" s="4">
        <v>43</v>
      </c>
      <c r="N30" s="4">
        <v>20</v>
      </c>
      <c r="O30" s="4">
        <v>16</v>
      </c>
      <c r="P30" s="4">
        <v>30</v>
      </c>
      <c r="Q30" s="4">
        <v>35</v>
      </c>
      <c r="R30" s="4">
        <v>25</v>
      </c>
    </row>
    <row r="31" spans="1:33" x14ac:dyDescent="0.25">
      <c r="A31" s="4" t="s">
        <v>142</v>
      </c>
      <c r="B31" s="4">
        <v>35</v>
      </c>
      <c r="C31" s="4">
        <v>28</v>
      </c>
      <c r="D31" s="4">
        <v>29</v>
      </c>
      <c r="E31" s="4">
        <v>16</v>
      </c>
      <c r="F31" s="4">
        <v>6</v>
      </c>
      <c r="G31" s="4"/>
      <c r="H31" s="4">
        <v>23</v>
      </c>
      <c r="I31" s="4">
        <v>22</v>
      </c>
      <c r="J31" s="4">
        <v>16</v>
      </c>
      <c r="K31" s="4">
        <v>25</v>
      </c>
      <c r="L31" s="4">
        <v>31</v>
      </c>
      <c r="M31" s="4">
        <v>38</v>
      </c>
      <c r="N31" s="4">
        <v>17</v>
      </c>
      <c r="O31" s="4">
        <v>18</v>
      </c>
      <c r="P31" s="4">
        <v>28</v>
      </c>
      <c r="Q31" s="4">
        <v>34</v>
      </c>
      <c r="R31" s="4">
        <v>26</v>
      </c>
    </row>
    <row r="32" spans="1:33" x14ac:dyDescent="0.25">
      <c r="A32" s="4" t="s">
        <v>143</v>
      </c>
      <c r="B32" s="4">
        <v>42</v>
      </c>
      <c r="C32" s="4">
        <v>29</v>
      </c>
      <c r="D32" s="4">
        <v>29</v>
      </c>
      <c r="E32" s="4">
        <v>6</v>
      </c>
      <c r="F32" s="4">
        <v>9</v>
      </c>
      <c r="G32" s="4"/>
      <c r="H32" s="4">
        <v>30</v>
      </c>
      <c r="I32" s="4">
        <v>19</v>
      </c>
      <c r="J32" s="4">
        <v>18</v>
      </c>
      <c r="K32" s="4">
        <v>21</v>
      </c>
      <c r="L32" s="4">
        <v>28</v>
      </c>
      <c r="M32" s="4">
        <v>35</v>
      </c>
      <c r="N32" s="4">
        <v>18</v>
      </c>
      <c r="O32" s="4">
        <v>15</v>
      </c>
      <c r="P32" s="4">
        <v>30</v>
      </c>
      <c r="Q32" s="4">
        <v>35</v>
      </c>
      <c r="R32" s="4">
        <v>27</v>
      </c>
    </row>
    <row r="33" spans="1:18" x14ac:dyDescent="0.25">
      <c r="A33" s="4" t="s">
        <v>144</v>
      </c>
      <c r="B33" s="4">
        <v>35</v>
      </c>
      <c r="C33" s="4">
        <v>27</v>
      </c>
      <c r="D33" s="4">
        <v>24</v>
      </c>
      <c r="E33" s="4">
        <v>7</v>
      </c>
      <c r="F33" s="4">
        <v>11</v>
      </c>
      <c r="G33" s="4"/>
      <c r="H33" s="4">
        <v>25</v>
      </c>
      <c r="I33" s="4">
        <v>17</v>
      </c>
      <c r="J33" s="4">
        <v>17</v>
      </c>
      <c r="K33" s="4">
        <v>23</v>
      </c>
      <c r="L33" s="4">
        <v>26</v>
      </c>
      <c r="M33" s="4">
        <v>27</v>
      </c>
      <c r="N33" s="4">
        <v>14</v>
      </c>
      <c r="O33" s="4">
        <v>15</v>
      </c>
      <c r="P33" s="4">
        <v>26</v>
      </c>
      <c r="Q33" s="4">
        <v>32</v>
      </c>
      <c r="R33" s="4">
        <v>23</v>
      </c>
    </row>
    <row r="34" spans="1:18" x14ac:dyDescent="0.25">
      <c r="A34" s="4" t="s">
        <v>145</v>
      </c>
      <c r="B34" s="4">
        <v>33</v>
      </c>
      <c r="C34" s="4">
        <v>27</v>
      </c>
      <c r="D34" s="4">
        <v>29</v>
      </c>
      <c r="E34" s="4">
        <v>9</v>
      </c>
      <c r="F34" s="4">
        <v>10</v>
      </c>
      <c r="G34" s="4"/>
      <c r="H34" s="4">
        <v>36</v>
      </c>
      <c r="I34" s="4">
        <v>19</v>
      </c>
      <c r="J34" s="4">
        <v>22</v>
      </c>
      <c r="K34" s="4">
        <v>33</v>
      </c>
      <c r="L34" s="4">
        <v>33</v>
      </c>
      <c r="M34" s="4">
        <v>27</v>
      </c>
      <c r="N34" s="4">
        <v>16</v>
      </c>
      <c r="O34" s="4">
        <v>16</v>
      </c>
      <c r="P34" s="4">
        <v>29</v>
      </c>
      <c r="Q34" s="4">
        <v>36</v>
      </c>
      <c r="R34" s="4">
        <v>28</v>
      </c>
    </row>
    <row r="35" spans="1:18" x14ac:dyDescent="0.25">
      <c r="A35" s="4" t="s">
        <v>146</v>
      </c>
      <c r="B35" s="4">
        <v>36</v>
      </c>
      <c r="C35" s="4">
        <v>21</v>
      </c>
      <c r="D35" s="4">
        <v>26</v>
      </c>
      <c r="E35" s="4">
        <v>8</v>
      </c>
      <c r="F35" s="4">
        <v>8</v>
      </c>
      <c r="G35" s="4"/>
      <c r="H35" s="4">
        <v>33</v>
      </c>
      <c r="I35" s="4">
        <v>17</v>
      </c>
      <c r="J35" s="4">
        <v>20</v>
      </c>
      <c r="K35" s="4">
        <v>25</v>
      </c>
      <c r="L35" s="4">
        <v>28</v>
      </c>
      <c r="M35" s="4">
        <v>34</v>
      </c>
      <c r="N35" s="4">
        <v>16</v>
      </c>
      <c r="O35" s="4">
        <v>16</v>
      </c>
      <c r="P35" s="4">
        <v>21</v>
      </c>
      <c r="Q35" s="4">
        <v>32</v>
      </c>
      <c r="R35" s="4">
        <v>24</v>
      </c>
    </row>
    <row r="36" spans="1:18" x14ac:dyDescent="0.25">
      <c r="A36" s="4" t="s">
        <v>147</v>
      </c>
      <c r="B36" s="4">
        <v>35</v>
      </c>
      <c r="C36" s="4">
        <v>20</v>
      </c>
      <c r="D36" s="4">
        <v>21</v>
      </c>
      <c r="E36" s="4">
        <v>11</v>
      </c>
      <c r="F36" s="4">
        <v>9</v>
      </c>
      <c r="G36" s="4"/>
      <c r="H36" s="4">
        <v>26</v>
      </c>
      <c r="I36" s="4">
        <v>14</v>
      </c>
      <c r="J36" s="4">
        <v>19</v>
      </c>
      <c r="K36" s="4">
        <v>29</v>
      </c>
      <c r="L36" s="4">
        <v>23</v>
      </c>
      <c r="M36" s="4">
        <v>29</v>
      </c>
      <c r="N36" s="4">
        <v>17</v>
      </c>
      <c r="O36" s="4">
        <v>16</v>
      </c>
      <c r="P36" s="4">
        <v>19</v>
      </c>
      <c r="Q36" s="4">
        <v>30</v>
      </c>
      <c r="R36" s="4">
        <v>23</v>
      </c>
    </row>
    <row r="37" spans="1:18" x14ac:dyDescent="0.25">
      <c r="A37" s="4" t="s">
        <v>148</v>
      </c>
      <c r="B37" s="4">
        <v>42</v>
      </c>
      <c r="C37" s="4">
        <v>23</v>
      </c>
      <c r="D37" s="4">
        <v>17</v>
      </c>
      <c r="E37" s="4">
        <v>10</v>
      </c>
      <c r="F37" s="4">
        <v>8</v>
      </c>
      <c r="G37" s="4"/>
      <c r="H37" s="4">
        <v>34</v>
      </c>
      <c r="I37" s="4">
        <v>16</v>
      </c>
      <c r="J37" s="4">
        <v>19</v>
      </c>
      <c r="K37" s="4">
        <v>36</v>
      </c>
      <c r="L37" s="4">
        <v>24</v>
      </c>
      <c r="M37" s="4">
        <v>27</v>
      </c>
      <c r="N37" s="4">
        <v>15</v>
      </c>
      <c r="O37" s="4">
        <v>16</v>
      </c>
      <c r="P37" s="4">
        <v>22</v>
      </c>
      <c r="Q37" s="4">
        <v>33</v>
      </c>
      <c r="R37" s="4">
        <v>26</v>
      </c>
    </row>
    <row r="38" spans="1:18" x14ac:dyDescent="0.25">
      <c r="A38" s="4" t="s">
        <v>149</v>
      </c>
      <c r="B38" s="4">
        <v>36</v>
      </c>
      <c r="C38" s="4">
        <v>24</v>
      </c>
      <c r="D38" s="4">
        <v>13</v>
      </c>
      <c r="E38" s="4">
        <v>9</v>
      </c>
      <c r="F38" s="4"/>
      <c r="G38" s="4"/>
      <c r="H38" s="4">
        <v>29</v>
      </c>
      <c r="I38" s="4">
        <v>14</v>
      </c>
      <c r="J38" s="4">
        <v>16</v>
      </c>
      <c r="K38" s="4">
        <v>26</v>
      </c>
      <c r="L38" s="4">
        <v>25</v>
      </c>
      <c r="M38" s="4">
        <v>30</v>
      </c>
      <c r="N38" s="4">
        <v>17</v>
      </c>
      <c r="O38" s="4">
        <v>18</v>
      </c>
      <c r="P38" s="4">
        <v>19</v>
      </c>
      <c r="Q38" s="4">
        <v>31</v>
      </c>
      <c r="R38" s="4">
        <v>24</v>
      </c>
    </row>
    <row r="39" spans="1:18" x14ac:dyDescent="0.25">
      <c r="A39" s="4" t="s">
        <v>150</v>
      </c>
      <c r="B39" s="4">
        <v>37</v>
      </c>
      <c r="C39" s="4">
        <v>32</v>
      </c>
      <c r="D39" s="4">
        <v>11</v>
      </c>
      <c r="E39" s="4">
        <v>9</v>
      </c>
      <c r="F39" s="4"/>
      <c r="G39" s="4"/>
      <c r="H39" s="4">
        <v>40</v>
      </c>
      <c r="I39" s="4">
        <v>15</v>
      </c>
      <c r="J39" s="4">
        <v>20</v>
      </c>
      <c r="K39" s="4">
        <v>29</v>
      </c>
      <c r="L39" s="4">
        <v>27</v>
      </c>
      <c r="M39" s="4">
        <v>29</v>
      </c>
      <c r="N39" s="4">
        <v>16</v>
      </c>
      <c r="O39" s="4">
        <v>18</v>
      </c>
      <c r="P39" s="4">
        <v>19</v>
      </c>
      <c r="Q39" s="4">
        <v>37</v>
      </c>
      <c r="R39" s="4">
        <v>28</v>
      </c>
    </row>
    <row r="40" spans="1:18" x14ac:dyDescent="0.25">
      <c r="A40" s="4" t="s">
        <v>151</v>
      </c>
      <c r="B40" s="4">
        <v>31</v>
      </c>
      <c r="C40" s="4">
        <v>25</v>
      </c>
      <c r="D40" s="4">
        <v>15</v>
      </c>
      <c r="E40" s="4">
        <v>9</v>
      </c>
      <c r="F40" s="4"/>
      <c r="G40" s="4"/>
      <c r="H40" s="4">
        <v>32</v>
      </c>
      <c r="I40" s="4">
        <v>14</v>
      </c>
      <c r="J40" s="4">
        <v>19</v>
      </c>
      <c r="K40" s="4">
        <v>25</v>
      </c>
      <c r="L40" s="4">
        <v>24</v>
      </c>
      <c r="M40" s="4">
        <v>26</v>
      </c>
      <c r="N40" s="4">
        <v>16</v>
      </c>
      <c r="O40" s="4">
        <v>19</v>
      </c>
      <c r="P40" s="4">
        <v>15</v>
      </c>
      <c r="Q40" s="4">
        <v>36</v>
      </c>
      <c r="R40" s="4">
        <v>23</v>
      </c>
    </row>
    <row r="41" spans="1:18" x14ac:dyDescent="0.25">
      <c r="A41" s="4" t="s">
        <v>152</v>
      </c>
      <c r="B41" s="4">
        <v>38</v>
      </c>
      <c r="C41" s="4">
        <v>26</v>
      </c>
      <c r="D41" s="4">
        <v>15</v>
      </c>
      <c r="E41" s="4">
        <v>11</v>
      </c>
      <c r="F41" s="4">
        <v>15</v>
      </c>
      <c r="G41" s="4"/>
      <c r="H41" s="4">
        <v>34</v>
      </c>
      <c r="I41" s="4">
        <v>17</v>
      </c>
      <c r="J41" s="4">
        <v>20</v>
      </c>
      <c r="K41" s="4">
        <v>39</v>
      </c>
      <c r="L41" s="4">
        <v>37</v>
      </c>
      <c r="M41" s="4">
        <v>29</v>
      </c>
      <c r="N41" s="4">
        <v>26</v>
      </c>
      <c r="O41" s="4">
        <v>23</v>
      </c>
      <c r="P41" s="4">
        <v>18</v>
      </c>
      <c r="Q41" s="4">
        <v>41</v>
      </c>
      <c r="R41" s="4">
        <v>29</v>
      </c>
    </row>
    <row r="42" spans="1:18" x14ac:dyDescent="0.25">
      <c r="A42" s="4" t="s">
        <v>153</v>
      </c>
      <c r="B42" s="4">
        <v>43</v>
      </c>
      <c r="C42" s="4">
        <v>35</v>
      </c>
      <c r="D42" s="4">
        <v>36</v>
      </c>
      <c r="E42" s="4">
        <v>37</v>
      </c>
      <c r="F42" s="4"/>
      <c r="G42" s="4"/>
      <c r="H42" s="4">
        <v>38</v>
      </c>
      <c r="I42" s="4">
        <v>33</v>
      </c>
      <c r="J42" s="4">
        <v>27</v>
      </c>
      <c r="K42" s="4">
        <v>42</v>
      </c>
      <c r="L42" s="4">
        <v>37</v>
      </c>
      <c r="M42" s="4">
        <v>39</v>
      </c>
      <c r="N42" s="4">
        <v>30</v>
      </c>
      <c r="O42" s="4">
        <v>28</v>
      </c>
      <c r="P42" s="4">
        <v>30</v>
      </c>
      <c r="Q42" s="4">
        <v>53</v>
      </c>
      <c r="R42" s="4">
        <v>36</v>
      </c>
    </row>
    <row r="43" spans="1:18" x14ac:dyDescent="0.25">
      <c r="A43" s="4" t="s">
        <v>78</v>
      </c>
      <c r="B43" s="4">
        <v>46</v>
      </c>
      <c r="C43" s="4">
        <v>43</v>
      </c>
      <c r="D43" s="4">
        <v>36</v>
      </c>
      <c r="E43" s="4">
        <v>25</v>
      </c>
      <c r="F43" s="4">
        <v>15</v>
      </c>
      <c r="G43" s="4"/>
      <c r="H43" s="4">
        <v>39</v>
      </c>
      <c r="I43" s="4">
        <v>26</v>
      </c>
      <c r="J43" s="4">
        <v>23</v>
      </c>
      <c r="K43" s="4">
        <v>44</v>
      </c>
      <c r="L43" s="4">
        <v>45</v>
      </c>
      <c r="M43" s="4">
        <v>41</v>
      </c>
      <c r="N43" s="4">
        <v>35</v>
      </c>
      <c r="O43" s="4">
        <v>28</v>
      </c>
      <c r="P43" s="4">
        <v>26</v>
      </c>
      <c r="Q43" s="4">
        <v>55</v>
      </c>
      <c r="R43" s="4">
        <v>35</v>
      </c>
    </row>
    <row r="44" spans="1:18" x14ac:dyDescent="0.25">
      <c r="A44" s="4" t="s">
        <v>154</v>
      </c>
      <c r="B44" s="4">
        <v>42</v>
      </c>
      <c r="C44" s="4">
        <v>40</v>
      </c>
      <c r="D44" s="4">
        <v>34</v>
      </c>
      <c r="E44" s="4">
        <v>22</v>
      </c>
      <c r="F44" s="4"/>
      <c r="G44" s="4"/>
      <c r="H44" s="4">
        <v>36</v>
      </c>
      <c r="I44" s="4">
        <v>21</v>
      </c>
      <c r="J44" s="4">
        <v>24</v>
      </c>
      <c r="K44" s="4">
        <v>40</v>
      </c>
      <c r="L44" s="4">
        <v>43</v>
      </c>
      <c r="M44" s="4">
        <v>37</v>
      </c>
      <c r="N44" s="4">
        <v>31</v>
      </c>
      <c r="O44" s="4">
        <v>29</v>
      </c>
      <c r="P44" s="4">
        <v>24</v>
      </c>
      <c r="Q44" s="4">
        <v>46</v>
      </c>
      <c r="R44" s="4">
        <v>34</v>
      </c>
    </row>
    <row r="45" spans="1:18" x14ac:dyDescent="0.25">
      <c r="A45" s="4" t="s">
        <v>694</v>
      </c>
      <c r="B45" s="4">
        <v>46</v>
      </c>
      <c r="C45" s="4">
        <v>26</v>
      </c>
      <c r="D45" s="4">
        <v>40</v>
      </c>
      <c r="E45" s="4">
        <v>20</v>
      </c>
      <c r="F45" s="4"/>
      <c r="G45" s="4"/>
      <c r="H45" s="4">
        <v>39</v>
      </c>
      <c r="I45" s="4">
        <v>26</v>
      </c>
      <c r="J45" s="4">
        <v>27</v>
      </c>
      <c r="K45" s="4">
        <v>38</v>
      </c>
      <c r="L45" s="4">
        <v>41</v>
      </c>
      <c r="M45" s="4">
        <v>37</v>
      </c>
      <c r="N45" s="4">
        <v>35</v>
      </c>
      <c r="O45" s="4">
        <v>32</v>
      </c>
      <c r="P45" s="4">
        <v>26</v>
      </c>
      <c r="Q45" s="4">
        <v>50</v>
      </c>
      <c r="R45" s="4">
        <v>35</v>
      </c>
    </row>
    <row r="46" spans="1:18" x14ac:dyDescent="0.25">
      <c r="A46" s="4" t="s">
        <v>695</v>
      </c>
      <c r="B46" s="4">
        <v>44</v>
      </c>
      <c r="C46" s="4">
        <v>38</v>
      </c>
      <c r="D46" s="4">
        <v>30</v>
      </c>
      <c r="E46" s="4">
        <v>16</v>
      </c>
      <c r="F46" s="4"/>
      <c r="G46" s="4"/>
      <c r="H46" s="4">
        <v>40</v>
      </c>
      <c r="I46" s="4">
        <v>23</v>
      </c>
      <c r="J46" s="4">
        <v>24</v>
      </c>
      <c r="K46" s="4">
        <v>39</v>
      </c>
      <c r="L46" s="4">
        <v>46</v>
      </c>
      <c r="M46" s="4">
        <v>51</v>
      </c>
      <c r="N46" s="4">
        <v>35</v>
      </c>
      <c r="O46" s="4">
        <v>29</v>
      </c>
      <c r="P46" s="4">
        <v>24</v>
      </c>
      <c r="Q46" s="4">
        <v>53</v>
      </c>
      <c r="R46" s="4">
        <v>35</v>
      </c>
    </row>
    <row r="47" spans="1:18" x14ac:dyDescent="0.25">
      <c r="A47" s="4" t="s">
        <v>767</v>
      </c>
      <c r="B47" s="4">
        <v>40</v>
      </c>
      <c r="C47" s="4">
        <v>37</v>
      </c>
      <c r="D47" s="4">
        <v>27</v>
      </c>
      <c r="E47" s="4">
        <v>32</v>
      </c>
      <c r="F47" s="4"/>
      <c r="G47" s="4"/>
      <c r="H47" s="4">
        <v>40</v>
      </c>
      <c r="I47" s="4"/>
      <c r="J47" s="4">
        <v>25</v>
      </c>
      <c r="K47" s="4">
        <v>39</v>
      </c>
      <c r="L47" s="4">
        <v>53</v>
      </c>
      <c r="M47" s="4">
        <v>45</v>
      </c>
      <c r="N47" s="4">
        <v>34</v>
      </c>
      <c r="O47" s="4">
        <v>27</v>
      </c>
      <c r="P47" s="4">
        <v>33</v>
      </c>
      <c r="Q47" s="4">
        <v>48</v>
      </c>
      <c r="R47" s="4">
        <v>35</v>
      </c>
    </row>
    <row r="48" spans="1:18" x14ac:dyDescent="0.25">
      <c r="A48" s="5"/>
    </row>
  </sheetData>
  <hyperlinks>
    <hyperlink ref="A1" location="Inhalt!A1" display="Zurück zur Übersichtsseite" xr:uid="{00000000-0004-0000-17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AC4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29" width="10.85546875" style="3" customWidth="1"/>
    <col min="30" max="41" width="9.7109375" style="3" customWidth="1"/>
    <col min="42" max="16384" width="11.42578125" style="3"/>
  </cols>
  <sheetData>
    <row r="1" spans="1:29" s="21" customFormat="1" x14ac:dyDescent="0.25">
      <c r="A1" s="20" t="s">
        <v>302</v>
      </c>
    </row>
    <row r="2" spans="1:29" s="21" customFormat="1" x14ac:dyDescent="0.25">
      <c r="A2" s="21" t="s">
        <v>201</v>
      </c>
      <c r="B2" s="21" t="str">
        <f>Inhalt!B23</f>
        <v>Säure- und Stickstoffeintrag</v>
      </c>
    </row>
    <row r="3" spans="1:29" s="21" customFormat="1" x14ac:dyDescent="0.25">
      <c r="A3" s="21" t="s">
        <v>202</v>
      </c>
      <c r="B3" s="21" t="str">
        <f>Inhalt!C23</f>
        <v>Säureeintrag aus der Atmosphäre durch nasse Deposition auf Freiflächen im Wald</v>
      </c>
    </row>
    <row r="4" spans="1:29" s="21" customFormat="1" x14ac:dyDescent="0.25">
      <c r="A4" s="21" t="s">
        <v>766</v>
      </c>
      <c r="B4" s="21" t="str">
        <f>Inhalt!D23</f>
        <v>[keq / (ha * a)]</v>
      </c>
    </row>
    <row r="5" spans="1:29" s="21" customFormat="1" x14ac:dyDescent="0.25">
      <c r="A5" s="21" t="s">
        <v>726</v>
      </c>
      <c r="B5" s="21" t="str">
        <f>Inhalt!E23</f>
        <v>Thünen-Institut für Waldökosysteme</v>
      </c>
    </row>
    <row r="6" spans="1:29" s="21" customFormat="1" x14ac:dyDescent="0.25"/>
    <row r="7" spans="1:29" s="21" customFormat="1" x14ac:dyDescent="0.25">
      <c r="A7" s="21" t="s">
        <v>75</v>
      </c>
      <c r="B7" s="21">
        <v>2</v>
      </c>
    </row>
    <row r="8" spans="1:29" s="21" customFormat="1" x14ac:dyDescent="0.25"/>
    <row r="9" spans="1:29" s="21" customFormat="1" x14ac:dyDescent="0.25"/>
    <row r="12" spans="1:2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9" s="8" customFormat="1" x14ac:dyDescent="0.25">
      <c r="A13" s="4" t="s">
        <v>128</v>
      </c>
      <c r="B13" s="4">
        <v>1.38</v>
      </c>
      <c r="C13" s="4">
        <v>1.25</v>
      </c>
      <c r="D13" s="4">
        <v>0.62</v>
      </c>
      <c r="E13" s="4"/>
      <c r="F13" s="4"/>
      <c r="G13" s="4"/>
      <c r="H13" s="4"/>
      <c r="I13" s="4"/>
      <c r="J13" s="4">
        <v>2.02</v>
      </c>
      <c r="K13" s="4"/>
      <c r="L13" s="4">
        <v>1.23</v>
      </c>
      <c r="M13" s="4">
        <v>1.07</v>
      </c>
      <c r="N13" s="4">
        <v>1.34</v>
      </c>
      <c r="O13" s="4"/>
      <c r="P13" s="4"/>
      <c r="Q13" s="4">
        <v>1.75</v>
      </c>
      <c r="R13" s="4">
        <v>1.33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8" customFormat="1" x14ac:dyDescent="0.25">
      <c r="A14" s="4" t="s">
        <v>129</v>
      </c>
      <c r="B14" s="4">
        <v>1.17</v>
      </c>
      <c r="C14" s="4">
        <v>1.37</v>
      </c>
      <c r="D14" s="4">
        <v>0.46</v>
      </c>
      <c r="E14" s="4"/>
      <c r="F14" s="4"/>
      <c r="G14" s="4"/>
      <c r="H14" s="4"/>
      <c r="I14" s="4"/>
      <c r="J14" s="4">
        <v>1.78</v>
      </c>
      <c r="K14" s="4"/>
      <c r="L14" s="4">
        <v>1.17</v>
      </c>
      <c r="M14" s="4">
        <v>0.78</v>
      </c>
      <c r="N14" s="4">
        <v>1.83</v>
      </c>
      <c r="O14" s="4"/>
      <c r="P14" s="4"/>
      <c r="Q14" s="4">
        <v>1.64</v>
      </c>
      <c r="R14" s="4">
        <v>1.27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8" customFormat="1" x14ac:dyDescent="0.25">
      <c r="A15" s="4" t="s">
        <v>130</v>
      </c>
      <c r="B15" s="4">
        <v>1.1200000000000001</v>
      </c>
      <c r="C15" s="4">
        <v>1.35</v>
      </c>
      <c r="D15" s="4">
        <v>0.45</v>
      </c>
      <c r="E15" s="4">
        <v>0.92</v>
      </c>
      <c r="F15" s="4"/>
      <c r="G15" s="4"/>
      <c r="H15" s="4">
        <v>1.1200000000000001</v>
      </c>
      <c r="I15" s="4">
        <v>0.61</v>
      </c>
      <c r="J15" s="4">
        <v>1.31</v>
      </c>
      <c r="K15" s="4">
        <v>1.45</v>
      </c>
      <c r="L15" s="4">
        <v>0.95</v>
      </c>
      <c r="M15" s="4">
        <v>0.79</v>
      </c>
      <c r="N15" s="4">
        <v>2</v>
      </c>
      <c r="O15" s="4"/>
      <c r="P15" s="4">
        <v>0.82</v>
      </c>
      <c r="Q15" s="4">
        <v>1.66</v>
      </c>
      <c r="R15" s="4">
        <v>1.1200000000000001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8" customFormat="1" x14ac:dyDescent="0.25">
      <c r="A16" s="4" t="s">
        <v>131</v>
      </c>
      <c r="B16" s="4">
        <v>0.88</v>
      </c>
      <c r="C16" s="4">
        <v>1.03</v>
      </c>
      <c r="D16" s="4">
        <v>0.36</v>
      </c>
      <c r="E16" s="4">
        <v>0.7</v>
      </c>
      <c r="F16" s="4"/>
      <c r="G16" s="4"/>
      <c r="H16" s="4">
        <v>0.91</v>
      </c>
      <c r="I16" s="4">
        <v>0.73</v>
      </c>
      <c r="J16" s="4">
        <v>1.42</v>
      </c>
      <c r="K16" s="4">
        <v>1.46</v>
      </c>
      <c r="L16" s="4">
        <v>0.93</v>
      </c>
      <c r="M16" s="4">
        <v>0.84</v>
      </c>
      <c r="N16" s="4">
        <v>1.68</v>
      </c>
      <c r="O16" s="4"/>
      <c r="P16" s="4">
        <v>0.73</v>
      </c>
      <c r="Q16" s="4">
        <v>1.07</v>
      </c>
      <c r="R16" s="4">
        <v>0.98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8" customFormat="1" x14ac:dyDescent="0.25">
      <c r="A17" s="4" t="s">
        <v>132</v>
      </c>
      <c r="B17" s="4">
        <v>1.03</v>
      </c>
      <c r="C17" s="4">
        <v>1.1100000000000001</v>
      </c>
      <c r="D17" s="4">
        <v>0.39</v>
      </c>
      <c r="E17" s="4">
        <v>0.88</v>
      </c>
      <c r="F17" s="4"/>
      <c r="G17" s="4"/>
      <c r="H17" s="4">
        <v>0.96</v>
      </c>
      <c r="I17" s="4">
        <v>0.86</v>
      </c>
      <c r="J17" s="4">
        <v>1.8</v>
      </c>
      <c r="K17" s="4">
        <v>1.64</v>
      </c>
      <c r="L17" s="4">
        <v>1.04</v>
      </c>
      <c r="M17" s="4">
        <v>0.64</v>
      </c>
      <c r="N17" s="4">
        <v>1.62</v>
      </c>
      <c r="O17" s="4">
        <v>1.25</v>
      </c>
      <c r="P17" s="4">
        <v>0.74</v>
      </c>
      <c r="Q17" s="4">
        <v>1.48</v>
      </c>
      <c r="R17" s="4">
        <v>1.1000000000000001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8" customFormat="1" x14ac:dyDescent="0.25">
      <c r="A18" s="4" t="s">
        <v>133</v>
      </c>
      <c r="B18" s="4">
        <v>1.1000000000000001</v>
      </c>
      <c r="C18" s="4">
        <v>1.1000000000000001</v>
      </c>
      <c r="D18" s="4">
        <v>0.33</v>
      </c>
      <c r="E18" s="4">
        <v>0.74</v>
      </c>
      <c r="F18" s="4"/>
      <c r="G18" s="4"/>
      <c r="H18" s="4">
        <v>0.87</v>
      </c>
      <c r="I18" s="4">
        <v>0.75</v>
      </c>
      <c r="J18" s="4">
        <v>1.37</v>
      </c>
      <c r="K18" s="4">
        <v>1.3</v>
      </c>
      <c r="L18" s="4">
        <v>0.91</v>
      </c>
      <c r="M18" s="4">
        <v>0.66</v>
      </c>
      <c r="N18" s="4">
        <v>1.32</v>
      </c>
      <c r="O18" s="4">
        <v>1.02</v>
      </c>
      <c r="P18" s="4">
        <v>0.77</v>
      </c>
      <c r="Q18" s="4">
        <v>1.23</v>
      </c>
      <c r="R18" s="4">
        <v>0.96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8" customFormat="1" x14ac:dyDescent="0.25">
      <c r="A19" s="4" t="s">
        <v>134</v>
      </c>
      <c r="B19" s="4">
        <v>1.06</v>
      </c>
      <c r="C19" s="4">
        <v>1.08</v>
      </c>
      <c r="D19" s="4">
        <v>0.39</v>
      </c>
      <c r="E19" s="4">
        <v>0.79</v>
      </c>
      <c r="F19" s="4"/>
      <c r="G19" s="4"/>
      <c r="H19" s="4">
        <v>1</v>
      </c>
      <c r="I19" s="4">
        <v>0.61</v>
      </c>
      <c r="J19" s="4">
        <v>1.44</v>
      </c>
      <c r="K19" s="4">
        <v>1.52</v>
      </c>
      <c r="L19" s="4">
        <v>1</v>
      </c>
      <c r="M19" s="4">
        <v>0.77</v>
      </c>
      <c r="N19" s="4">
        <v>1.1399999999999999</v>
      </c>
      <c r="O19" s="4">
        <v>1</v>
      </c>
      <c r="P19" s="4">
        <v>0.6</v>
      </c>
      <c r="Q19" s="4">
        <v>1.05</v>
      </c>
      <c r="R19" s="4">
        <v>0.96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8" customFormat="1" x14ac:dyDescent="0.25">
      <c r="A20" s="4" t="s">
        <v>135</v>
      </c>
      <c r="B20" s="4">
        <v>0.95</v>
      </c>
      <c r="C20" s="4">
        <v>0.96</v>
      </c>
      <c r="D20" s="4">
        <v>0.39</v>
      </c>
      <c r="E20" s="4">
        <v>0.79</v>
      </c>
      <c r="F20" s="4"/>
      <c r="G20" s="4"/>
      <c r="H20" s="4">
        <v>0.87</v>
      </c>
      <c r="I20" s="4">
        <v>0.69</v>
      </c>
      <c r="J20" s="4">
        <v>1.26</v>
      </c>
      <c r="K20" s="4">
        <v>1.41</v>
      </c>
      <c r="L20" s="4">
        <v>0.79</v>
      </c>
      <c r="M20" s="4">
        <v>0.66</v>
      </c>
      <c r="N20" s="4">
        <v>1.26</v>
      </c>
      <c r="O20" s="4">
        <v>1.18</v>
      </c>
      <c r="P20" s="4">
        <v>0.69</v>
      </c>
      <c r="Q20" s="4">
        <v>0.7</v>
      </c>
      <c r="R20" s="4">
        <v>0.9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8" customFormat="1" x14ac:dyDescent="0.25">
      <c r="A21" s="4" t="s">
        <v>136</v>
      </c>
      <c r="B21" s="4">
        <v>1.08</v>
      </c>
      <c r="C21" s="4">
        <v>1.01</v>
      </c>
      <c r="D21" s="4">
        <v>0.47</v>
      </c>
      <c r="E21" s="4">
        <v>0.8</v>
      </c>
      <c r="F21" s="4"/>
      <c r="G21" s="4"/>
      <c r="H21" s="4">
        <v>1</v>
      </c>
      <c r="I21" s="4">
        <v>0.64</v>
      </c>
      <c r="J21" s="4">
        <v>1.53</v>
      </c>
      <c r="K21" s="4">
        <v>1.89</v>
      </c>
      <c r="L21" s="4">
        <v>0.9</v>
      </c>
      <c r="M21" s="4">
        <v>0.83</v>
      </c>
      <c r="N21" s="4">
        <v>1.32</v>
      </c>
      <c r="O21" s="4">
        <v>1.08</v>
      </c>
      <c r="P21" s="4">
        <v>0.62</v>
      </c>
      <c r="Q21" s="4">
        <v>0.85</v>
      </c>
      <c r="R21" s="4">
        <v>1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8" customFormat="1" x14ac:dyDescent="0.25">
      <c r="A22" s="4" t="s">
        <v>137</v>
      </c>
      <c r="B22" s="4">
        <v>0.76</v>
      </c>
      <c r="C22" s="4">
        <v>0.66</v>
      </c>
      <c r="D22" s="4"/>
      <c r="E22" s="4">
        <v>0.74</v>
      </c>
      <c r="F22" s="4"/>
      <c r="G22" s="4"/>
      <c r="H22" s="4">
        <v>0.85</v>
      </c>
      <c r="I22" s="4">
        <v>0.44</v>
      </c>
      <c r="J22" s="4">
        <v>1.03</v>
      </c>
      <c r="K22" s="4">
        <v>1.3</v>
      </c>
      <c r="L22" s="4">
        <v>0.71</v>
      </c>
      <c r="M22" s="4">
        <v>0.87</v>
      </c>
      <c r="N22" s="4">
        <v>0.93</v>
      </c>
      <c r="O22" s="4">
        <v>0.63</v>
      </c>
      <c r="P22" s="4">
        <v>0.49</v>
      </c>
      <c r="Q22" s="4">
        <v>0.76</v>
      </c>
      <c r="R22" s="4">
        <v>0.78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8" customFormat="1" x14ac:dyDescent="0.25">
      <c r="A23" s="4" t="s">
        <v>138</v>
      </c>
      <c r="B23" s="4">
        <v>0.89</v>
      </c>
      <c r="C23" s="4">
        <v>0.91</v>
      </c>
      <c r="D23" s="4">
        <v>0.27</v>
      </c>
      <c r="E23" s="4">
        <v>0.88</v>
      </c>
      <c r="F23" s="4"/>
      <c r="G23" s="4"/>
      <c r="H23" s="4">
        <v>0.76</v>
      </c>
      <c r="I23" s="4">
        <v>0.44</v>
      </c>
      <c r="J23" s="4">
        <v>1.1000000000000001</v>
      </c>
      <c r="K23" s="4">
        <v>1.42</v>
      </c>
      <c r="L23" s="4">
        <v>0.78</v>
      </c>
      <c r="M23" s="4">
        <v>0.44</v>
      </c>
      <c r="N23" s="4">
        <v>1.1000000000000001</v>
      </c>
      <c r="O23" s="4">
        <v>0.41</v>
      </c>
      <c r="P23" s="4">
        <v>0.56999999999999995</v>
      </c>
      <c r="Q23" s="4">
        <v>0.87</v>
      </c>
      <c r="R23" s="4">
        <v>0.77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8" customFormat="1" x14ac:dyDescent="0.25">
      <c r="A24" s="4" t="s">
        <v>139</v>
      </c>
      <c r="B24" s="4">
        <v>1</v>
      </c>
      <c r="C24" s="4">
        <v>1</v>
      </c>
      <c r="D24" s="4">
        <v>0.33</v>
      </c>
      <c r="E24" s="4">
        <v>0.75</v>
      </c>
      <c r="F24" s="4"/>
      <c r="G24" s="4"/>
      <c r="H24" s="4">
        <v>0.95</v>
      </c>
      <c r="I24" s="4">
        <v>0.64</v>
      </c>
      <c r="J24" s="4">
        <v>1.05</v>
      </c>
      <c r="K24" s="4">
        <v>1.3</v>
      </c>
      <c r="L24" s="4">
        <v>0.96</v>
      </c>
      <c r="M24" s="4">
        <v>0.69</v>
      </c>
      <c r="N24" s="4">
        <v>1.02</v>
      </c>
      <c r="O24" s="4">
        <v>0.56000000000000005</v>
      </c>
      <c r="P24" s="4">
        <v>0.61</v>
      </c>
      <c r="Q24" s="4">
        <v>0.68</v>
      </c>
      <c r="R24" s="4">
        <v>0.82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8" customFormat="1" x14ac:dyDescent="0.25">
      <c r="A25" s="4" t="s">
        <v>140</v>
      </c>
      <c r="B25" s="4">
        <v>0.88</v>
      </c>
      <c r="C25" s="4">
        <v>1</v>
      </c>
      <c r="D25" s="4">
        <v>0.34</v>
      </c>
      <c r="E25" s="4">
        <v>0.8</v>
      </c>
      <c r="F25" s="4"/>
      <c r="G25" s="4"/>
      <c r="H25" s="4">
        <v>0.93</v>
      </c>
      <c r="I25" s="4">
        <v>0.62</v>
      </c>
      <c r="J25" s="4">
        <v>1.07</v>
      </c>
      <c r="K25" s="4">
        <v>1.06</v>
      </c>
      <c r="L25" s="4">
        <v>0.87</v>
      </c>
      <c r="M25" s="4">
        <v>0.5</v>
      </c>
      <c r="N25" s="4">
        <v>0.9</v>
      </c>
      <c r="O25" s="4">
        <v>0.84</v>
      </c>
      <c r="P25" s="4">
        <v>0.69</v>
      </c>
      <c r="Q25" s="4">
        <v>0.92</v>
      </c>
      <c r="R25" s="4">
        <v>0.82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8" customFormat="1" x14ac:dyDescent="0.25">
      <c r="A26" s="4" t="s">
        <v>141</v>
      </c>
      <c r="B26" s="4">
        <v>0.87</v>
      </c>
      <c r="C26" s="4">
        <v>0.85</v>
      </c>
      <c r="D26" s="4">
        <v>0.38</v>
      </c>
      <c r="E26" s="4">
        <v>0.9</v>
      </c>
      <c r="F26" s="4"/>
      <c r="G26" s="4"/>
      <c r="H26" s="4">
        <v>0.92</v>
      </c>
      <c r="I26" s="4">
        <v>0.84</v>
      </c>
      <c r="J26" s="4">
        <v>1.1000000000000001</v>
      </c>
      <c r="K26" s="4">
        <v>1.23</v>
      </c>
      <c r="L26" s="4">
        <v>0.78</v>
      </c>
      <c r="M26" s="4">
        <v>0.63</v>
      </c>
      <c r="N26" s="4">
        <v>0.99</v>
      </c>
      <c r="O26" s="4">
        <v>0.73</v>
      </c>
      <c r="P26" s="4">
        <v>0.67</v>
      </c>
      <c r="Q26" s="4">
        <v>0.98</v>
      </c>
      <c r="R26" s="4">
        <v>0.85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8" customFormat="1" x14ac:dyDescent="0.25">
      <c r="A27" s="4" t="s">
        <v>142</v>
      </c>
      <c r="B27" s="4">
        <v>0.83</v>
      </c>
      <c r="C27" s="4">
        <v>0.85</v>
      </c>
      <c r="D27" s="4">
        <v>0.51</v>
      </c>
      <c r="E27" s="4">
        <v>0.94</v>
      </c>
      <c r="F27" s="4"/>
      <c r="G27" s="4"/>
      <c r="H27" s="4">
        <v>0.72</v>
      </c>
      <c r="I27" s="4">
        <v>0.5</v>
      </c>
      <c r="J27" s="4">
        <v>0.91</v>
      </c>
      <c r="K27" s="4">
        <v>1.1299999999999999</v>
      </c>
      <c r="L27" s="4">
        <v>0.72</v>
      </c>
      <c r="M27" s="4">
        <v>0.6</v>
      </c>
      <c r="N27" s="4">
        <v>0.93</v>
      </c>
      <c r="O27" s="4">
        <v>0.76</v>
      </c>
      <c r="P27" s="4">
        <v>0.46</v>
      </c>
      <c r="Q27" s="4">
        <v>0.77</v>
      </c>
      <c r="R27" s="4">
        <v>0.76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8" customFormat="1" x14ac:dyDescent="0.25">
      <c r="A28" s="4" t="s">
        <v>143</v>
      </c>
      <c r="B28" s="4">
        <v>0.87</v>
      </c>
      <c r="C28" s="4">
        <v>0.7</v>
      </c>
      <c r="D28" s="4"/>
      <c r="E28" s="4">
        <v>0.81</v>
      </c>
      <c r="F28" s="4"/>
      <c r="G28" s="4"/>
      <c r="H28" s="4">
        <v>0.77</v>
      </c>
      <c r="I28" s="4">
        <v>0.51</v>
      </c>
      <c r="J28" s="4">
        <v>0.81</v>
      </c>
      <c r="K28" s="4">
        <v>1.22</v>
      </c>
      <c r="L28" s="4">
        <v>0.65</v>
      </c>
      <c r="M28" s="4">
        <v>0.41</v>
      </c>
      <c r="N28" s="4">
        <v>1.03</v>
      </c>
      <c r="O28" s="4">
        <v>0.66</v>
      </c>
      <c r="P28" s="4">
        <v>0.47</v>
      </c>
      <c r="Q28" s="4">
        <v>1.01</v>
      </c>
      <c r="R28" s="4">
        <v>0.76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8" customFormat="1" x14ac:dyDescent="0.25">
      <c r="A29" s="4" t="s">
        <v>144</v>
      </c>
      <c r="B29" s="4">
        <v>0.85</v>
      </c>
      <c r="C29" s="4">
        <v>0.84</v>
      </c>
      <c r="D29" s="4"/>
      <c r="E29" s="4">
        <v>0.83</v>
      </c>
      <c r="F29" s="4"/>
      <c r="G29" s="4"/>
      <c r="H29" s="4">
        <v>0.79</v>
      </c>
      <c r="I29" s="4">
        <v>1.06</v>
      </c>
      <c r="J29" s="4">
        <v>0.93</v>
      </c>
      <c r="K29" s="4">
        <v>0.94</v>
      </c>
      <c r="L29" s="4">
        <v>0.68</v>
      </c>
      <c r="M29" s="4">
        <v>1.1000000000000001</v>
      </c>
      <c r="N29" s="4">
        <v>1.02</v>
      </c>
      <c r="O29" s="4">
        <v>0.82</v>
      </c>
      <c r="P29" s="4"/>
      <c r="Q29" s="4">
        <v>0.91</v>
      </c>
      <c r="R29" s="4">
        <v>0.9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5">
      <c r="A30" s="4" t="s">
        <v>145</v>
      </c>
      <c r="B30" s="4">
        <v>0.65</v>
      </c>
      <c r="C30" s="4">
        <v>0.71</v>
      </c>
      <c r="D30" s="4">
        <v>1</v>
      </c>
      <c r="E30" s="4">
        <v>0.72</v>
      </c>
      <c r="F30" s="4"/>
      <c r="G30" s="4"/>
      <c r="H30" s="4">
        <v>0.55000000000000004</v>
      </c>
      <c r="I30" s="4">
        <v>1.0900000000000001</v>
      </c>
      <c r="J30" s="4">
        <v>0.83</v>
      </c>
      <c r="K30" s="4">
        <v>1.1299999999999999</v>
      </c>
      <c r="L30" s="4">
        <v>0.68</v>
      </c>
      <c r="M30" s="4">
        <v>0.92</v>
      </c>
      <c r="N30" s="4">
        <v>0.83</v>
      </c>
      <c r="O30" s="4">
        <v>0.59</v>
      </c>
      <c r="P30" s="4"/>
      <c r="Q30" s="4">
        <v>0.53</v>
      </c>
      <c r="R30" s="4">
        <v>0.75</v>
      </c>
    </row>
    <row r="31" spans="1:29" x14ac:dyDescent="0.25">
      <c r="A31" s="4" t="s">
        <v>146</v>
      </c>
      <c r="B31" s="4">
        <v>0.71</v>
      </c>
      <c r="C31" s="4">
        <v>0.72</v>
      </c>
      <c r="D31" s="4">
        <v>0.88</v>
      </c>
      <c r="E31" s="4">
        <v>0.77</v>
      </c>
      <c r="F31" s="4"/>
      <c r="G31" s="4"/>
      <c r="H31" s="4">
        <v>0.57999999999999996</v>
      </c>
      <c r="I31" s="4">
        <v>0.85</v>
      </c>
      <c r="J31" s="4">
        <v>0.82</v>
      </c>
      <c r="K31" s="4">
        <v>1.08</v>
      </c>
      <c r="L31" s="4">
        <v>0.74</v>
      </c>
      <c r="M31" s="4">
        <v>0.6</v>
      </c>
      <c r="N31" s="4">
        <v>0.86</v>
      </c>
      <c r="O31" s="4">
        <v>0.57999999999999996</v>
      </c>
      <c r="P31" s="4"/>
      <c r="Q31" s="4">
        <v>0.63</v>
      </c>
      <c r="R31" s="4">
        <v>0.72</v>
      </c>
    </row>
    <row r="32" spans="1:29" x14ac:dyDescent="0.25">
      <c r="A32" s="4" t="s">
        <v>147</v>
      </c>
      <c r="B32" s="4">
        <v>0.74</v>
      </c>
      <c r="C32" s="4">
        <v>0.7</v>
      </c>
      <c r="D32" s="4">
        <v>0.87</v>
      </c>
      <c r="E32" s="4">
        <v>0.86</v>
      </c>
      <c r="F32" s="4"/>
      <c r="G32" s="4"/>
      <c r="H32" s="4">
        <v>0.63</v>
      </c>
      <c r="I32" s="4">
        <v>0.99</v>
      </c>
      <c r="J32" s="4">
        <v>0.96</v>
      </c>
      <c r="K32" s="4">
        <v>1.01</v>
      </c>
      <c r="L32" s="4">
        <v>0.84</v>
      </c>
      <c r="M32" s="4">
        <v>0.48</v>
      </c>
      <c r="N32" s="4">
        <v>0.91</v>
      </c>
      <c r="O32" s="4">
        <v>0.74</v>
      </c>
      <c r="P32" s="4">
        <v>0.77</v>
      </c>
      <c r="Q32" s="4">
        <v>0.84</v>
      </c>
      <c r="R32" s="4">
        <v>0.81</v>
      </c>
    </row>
    <row r="33" spans="1:18" x14ac:dyDescent="0.25">
      <c r="A33" s="4" t="s">
        <v>148</v>
      </c>
      <c r="B33" s="4">
        <v>0.68</v>
      </c>
      <c r="C33" s="4">
        <v>0.68</v>
      </c>
      <c r="D33" s="4">
        <v>0.68</v>
      </c>
      <c r="E33" s="4">
        <v>0.62</v>
      </c>
      <c r="F33" s="4"/>
      <c r="G33" s="4"/>
      <c r="H33" s="4">
        <v>0.5</v>
      </c>
      <c r="I33" s="4">
        <v>0.9</v>
      </c>
      <c r="J33" s="4">
        <v>0.76</v>
      </c>
      <c r="K33" s="4">
        <v>1.01</v>
      </c>
      <c r="L33" s="4">
        <v>0.61</v>
      </c>
      <c r="M33" s="4">
        <v>0.52</v>
      </c>
      <c r="N33" s="4">
        <v>0.78</v>
      </c>
      <c r="O33" s="4">
        <v>0.59</v>
      </c>
      <c r="P33" s="4">
        <v>0.6</v>
      </c>
      <c r="Q33" s="4">
        <v>0.78</v>
      </c>
      <c r="R33" s="4">
        <v>0.69</v>
      </c>
    </row>
    <row r="34" spans="1:18" x14ac:dyDescent="0.25">
      <c r="A34" s="4" t="s">
        <v>149</v>
      </c>
      <c r="B34" s="4">
        <v>0.48</v>
      </c>
      <c r="C34" s="4">
        <v>0.51</v>
      </c>
      <c r="D34" s="4">
        <v>0.73</v>
      </c>
      <c r="E34" s="4">
        <v>0.63</v>
      </c>
      <c r="F34" s="4"/>
      <c r="G34" s="4"/>
      <c r="H34" s="4">
        <v>0.37</v>
      </c>
      <c r="I34" s="4">
        <v>0.82</v>
      </c>
      <c r="J34" s="4">
        <v>0.71</v>
      </c>
      <c r="K34" s="4">
        <v>0.87</v>
      </c>
      <c r="L34" s="4">
        <v>0.53</v>
      </c>
      <c r="M34" s="4">
        <v>0.5</v>
      </c>
      <c r="N34" s="4">
        <v>1.02</v>
      </c>
      <c r="O34" s="4">
        <v>0.61</v>
      </c>
      <c r="P34" s="4">
        <v>0.8</v>
      </c>
      <c r="Q34" s="4">
        <v>0.56999999999999995</v>
      </c>
      <c r="R34" s="4">
        <v>0.65</v>
      </c>
    </row>
    <row r="35" spans="1:18" x14ac:dyDescent="0.25">
      <c r="A35" s="4" t="s">
        <v>150</v>
      </c>
      <c r="B35" s="4">
        <v>0.56000000000000005</v>
      </c>
      <c r="C35" s="4">
        <v>0.53</v>
      </c>
      <c r="D35" s="4">
        <v>0.73</v>
      </c>
      <c r="E35" s="4">
        <v>0.46</v>
      </c>
      <c r="F35" s="4"/>
      <c r="G35" s="4"/>
      <c r="H35" s="4">
        <v>0.51</v>
      </c>
      <c r="I35" s="4">
        <v>0.78</v>
      </c>
      <c r="J35" s="4">
        <v>0.7</v>
      </c>
      <c r="K35" s="4">
        <v>1.01</v>
      </c>
      <c r="L35" s="4">
        <v>0.6</v>
      </c>
      <c r="M35" s="4">
        <v>0.73</v>
      </c>
      <c r="N35" s="4">
        <v>1.23</v>
      </c>
      <c r="O35" s="4">
        <v>0.56999999999999995</v>
      </c>
      <c r="P35" s="4">
        <v>0.7</v>
      </c>
      <c r="Q35" s="4">
        <v>0.64</v>
      </c>
      <c r="R35" s="4">
        <v>0.7</v>
      </c>
    </row>
    <row r="36" spans="1:18" x14ac:dyDescent="0.25">
      <c r="A36" s="4" t="s">
        <v>151</v>
      </c>
      <c r="B36" s="4">
        <v>0.56999999999999995</v>
      </c>
      <c r="C36" s="4">
        <v>0.56999999999999995</v>
      </c>
      <c r="D36" s="4">
        <v>0.6</v>
      </c>
      <c r="E36" s="4">
        <v>0.64</v>
      </c>
      <c r="F36" s="4"/>
      <c r="G36" s="4"/>
      <c r="H36" s="4">
        <v>0.56999999999999995</v>
      </c>
      <c r="I36" s="4">
        <v>1.1000000000000001</v>
      </c>
      <c r="J36" s="4">
        <v>0.89</v>
      </c>
      <c r="K36" s="4">
        <v>1.1599999999999999</v>
      </c>
      <c r="L36" s="4">
        <v>0.64</v>
      </c>
      <c r="M36" s="4">
        <v>0.52</v>
      </c>
      <c r="N36" s="4">
        <v>1.1499999999999999</v>
      </c>
      <c r="O36" s="4">
        <v>0.68</v>
      </c>
      <c r="P36" s="4">
        <v>0.83</v>
      </c>
      <c r="Q36" s="4">
        <v>0.67</v>
      </c>
      <c r="R36" s="4">
        <v>0.76</v>
      </c>
    </row>
    <row r="37" spans="1:18" x14ac:dyDescent="0.25">
      <c r="A37" s="4" t="s">
        <v>152</v>
      </c>
      <c r="B37" s="4">
        <v>0.5</v>
      </c>
      <c r="C37" s="4">
        <v>0.5</v>
      </c>
      <c r="D37" s="4">
        <v>0.25</v>
      </c>
      <c r="E37" s="4">
        <v>0.42</v>
      </c>
      <c r="F37" s="4"/>
      <c r="G37" s="4"/>
      <c r="H37" s="4">
        <v>0.42</v>
      </c>
      <c r="I37" s="4">
        <v>0.68</v>
      </c>
      <c r="J37" s="4">
        <v>0.6</v>
      </c>
      <c r="K37" s="4">
        <v>1.02</v>
      </c>
      <c r="L37" s="4">
        <v>0.72</v>
      </c>
      <c r="M37" s="4">
        <v>0.48</v>
      </c>
      <c r="N37" s="4">
        <v>0.93</v>
      </c>
      <c r="O37" s="4">
        <v>0.45</v>
      </c>
      <c r="P37" s="4">
        <v>0.53</v>
      </c>
      <c r="Q37" s="4">
        <v>0.65</v>
      </c>
      <c r="R37" s="4">
        <v>0.57999999999999996</v>
      </c>
    </row>
    <row r="38" spans="1:18" x14ac:dyDescent="0.25">
      <c r="A38" s="4" t="s">
        <v>153</v>
      </c>
      <c r="B38" s="4">
        <v>0.62</v>
      </c>
      <c r="C38" s="4">
        <v>0.6</v>
      </c>
      <c r="D38" s="4">
        <v>0.39</v>
      </c>
      <c r="E38" s="4">
        <v>0.37</v>
      </c>
      <c r="F38" s="4"/>
      <c r="G38" s="4"/>
      <c r="H38" s="4">
        <v>0.48</v>
      </c>
      <c r="I38" s="4">
        <v>1.1599999999999999</v>
      </c>
      <c r="J38" s="4">
        <v>0.67</v>
      </c>
      <c r="K38" s="4">
        <v>0.92</v>
      </c>
      <c r="L38" s="4"/>
      <c r="M38" s="4">
        <v>0.56999999999999995</v>
      </c>
      <c r="N38" s="4">
        <v>1.03</v>
      </c>
      <c r="O38" s="4">
        <v>0.39</v>
      </c>
      <c r="P38" s="4">
        <v>0.79</v>
      </c>
      <c r="Q38" s="4">
        <v>0.55000000000000004</v>
      </c>
      <c r="R38" s="4">
        <v>0.66</v>
      </c>
    </row>
    <row r="39" spans="1:18" x14ac:dyDescent="0.25">
      <c r="A39" s="4" t="s">
        <v>78</v>
      </c>
      <c r="B39" s="4">
        <v>0.39</v>
      </c>
      <c r="C39" s="4">
        <v>0.42</v>
      </c>
      <c r="D39" s="4">
        <v>0.27</v>
      </c>
      <c r="E39" s="4">
        <v>0.28000000000000003</v>
      </c>
      <c r="F39" s="4"/>
      <c r="G39" s="4"/>
      <c r="H39" s="4">
        <v>0.36</v>
      </c>
      <c r="I39" s="4">
        <v>1.04</v>
      </c>
      <c r="J39" s="4">
        <v>0.64</v>
      </c>
      <c r="K39" s="4">
        <v>0.74</v>
      </c>
      <c r="L39" s="4">
        <v>0.4</v>
      </c>
      <c r="M39" s="4">
        <v>0.48</v>
      </c>
      <c r="N39" s="4">
        <v>0.88</v>
      </c>
      <c r="O39" s="4">
        <v>0.39</v>
      </c>
      <c r="P39" s="4">
        <v>0.56000000000000005</v>
      </c>
      <c r="Q39" s="4">
        <v>0.53</v>
      </c>
      <c r="R39" s="4">
        <v>0.53</v>
      </c>
    </row>
    <row r="40" spans="1:18" x14ac:dyDescent="0.25">
      <c r="A40" s="4" t="s">
        <v>154</v>
      </c>
      <c r="B40" s="4">
        <v>0.54</v>
      </c>
      <c r="C40" s="4">
        <v>0.54</v>
      </c>
      <c r="D40" s="4">
        <v>0.4</v>
      </c>
      <c r="E40" s="4">
        <v>0.4</v>
      </c>
      <c r="F40" s="4"/>
      <c r="G40" s="4"/>
      <c r="H40" s="4">
        <v>0.5</v>
      </c>
      <c r="I40" s="4">
        <v>1.1299999999999999</v>
      </c>
      <c r="J40" s="4">
        <v>0.65</v>
      </c>
      <c r="K40" s="4">
        <v>0.84</v>
      </c>
      <c r="L40" s="4">
        <v>0.46</v>
      </c>
      <c r="M40" s="4">
        <v>0.46</v>
      </c>
      <c r="N40" s="4">
        <v>1.08</v>
      </c>
      <c r="O40" s="4">
        <v>0.45</v>
      </c>
      <c r="P40" s="4">
        <v>0.6</v>
      </c>
      <c r="Q40" s="4">
        <v>0.71</v>
      </c>
      <c r="R40" s="4">
        <v>0.63</v>
      </c>
    </row>
    <row r="41" spans="1:18" x14ac:dyDescent="0.25">
      <c r="A41" s="4" t="s">
        <v>694</v>
      </c>
      <c r="B41" s="4">
        <v>0.48</v>
      </c>
      <c r="C41" s="4">
        <v>0.52</v>
      </c>
      <c r="D41" s="4">
        <v>0.27</v>
      </c>
      <c r="E41" s="4">
        <v>0.31</v>
      </c>
      <c r="F41" s="4"/>
      <c r="G41" s="4"/>
      <c r="H41" s="4">
        <v>0.38</v>
      </c>
      <c r="I41" s="4">
        <v>0.71</v>
      </c>
      <c r="J41" s="4">
        <v>0.54</v>
      </c>
      <c r="K41" s="4">
        <v>0.84</v>
      </c>
      <c r="L41" s="4">
        <v>0.43</v>
      </c>
      <c r="M41" s="4">
        <v>0.52</v>
      </c>
      <c r="N41" s="4">
        <v>0.63</v>
      </c>
      <c r="O41" s="4">
        <v>0.35</v>
      </c>
      <c r="P41" s="4">
        <v>0.56000000000000005</v>
      </c>
      <c r="Q41" s="4">
        <v>0.54</v>
      </c>
      <c r="R41" s="4">
        <v>0.51</v>
      </c>
    </row>
    <row r="42" spans="1:18" x14ac:dyDescent="0.25">
      <c r="A42" s="4" t="s">
        <v>695</v>
      </c>
      <c r="B42" s="4">
        <v>0.45</v>
      </c>
      <c r="C42" s="4">
        <v>0.48</v>
      </c>
      <c r="D42" s="4">
        <v>0.34</v>
      </c>
      <c r="E42" s="4">
        <v>0.32</v>
      </c>
      <c r="F42" s="4"/>
      <c r="G42" s="4"/>
      <c r="H42" s="4">
        <v>0.42</v>
      </c>
      <c r="I42" s="4">
        <v>0.7</v>
      </c>
      <c r="J42" s="4">
        <v>0.7</v>
      </c>
      <c r="K42" s="4">
        <v>1.03</v>
      </c>
      <c r="L42" s="4">
        <v>0.5</v>
      </c>
      <c r="M42" s="4"/>
      <c r="N42" s="4">
        <v>0.52</v>
      </c>
      <c r="O42" s="4">
        <v>0.42</v>
      </c>
      <c r="P42" s="4">
        <v>0.67</v>
      </c>
      <c r="Q42" s="4">
        <v>0.6</v>
      </c>
      <c r="R42" s="4">
        <v>0.55000000000000004</v>
      </c>
    </row>
    <row r="43" spans="1:18" x14ac:dyDescent="0.25">
      <c r="A43" s="5"/>
    </row>
  </sheetData>
  <hyperlinks>
    <hyperlink ref="A1" location="Inhalt!A1" display="Zurück zur Übersichtsseite" xr:uid="{00000000-0004-0000-18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AC4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4" width="6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27" width="9.85546875" style="3" customWidth="1"/>
    <col min="28" max="29" width="10.85546875" style="3" customWidth="1"/>
    <col min="30" max="41" width="9.7109375" style="3" customWidth="1"/>
    <col min="42" max="16384" width="11.42578125" style="3"/>
  </cols>
  <sheetData>
    <row r="1" spans="1:29" s="21" customFormat="1" x14ac:dyDescent="0.25">
      <c r="A1" s="20" t="s">
        <v>302</v>
      </c>
    </row>
    <row r="2" spans="1:29" s="21" customFormat="1" x14ac:dyDescent="0.25">
      <c r="A2" s="21" t="s">
        <v>201</v>
      </c>
      <c r="B2" s="21" t="str">
        <f>Inhalt!B24</f>
        <v>Säure- und Stickstoffeintrag</v>
      </c>
    </row>
    <row r="3" spans="1:29" s="21" customFormat="1" x14ac:dyDescent="0.25">
      <c r="A3" s="21" t="s">
        <v>205</v>
      </c>
      <c r="B3" s="21" t="str">
        <f>Inhalt!C24</f>
        <v>Stickstoffeintrag aus der Atmosphäre durch nasse Deposition auf Freiflächen im Wald</v>
      </c>
    </row>
    <row r="4" spans="1:29" s="21" customFormat="1" x14ac:dyDescent="0.25">
      <c r="A4" s="21" t="s">
        <v>766</v>
      </c>
      <c r="B4" s="21" t="str">
        <f>Inhalt!D24</f>
        <v>[kg / (ha * a)]</v>
      </c>
    </row>
    <row r="5" spans="1:29" s="21" customFormat="1" x14ac:dyDescent="0.25">
      <c r="A5" s="21" t="s">
        <v>726</v>
      </c>
      <c r="B5" s="21" t="str">
        <f>Inhalt!E24</f>
        <v>Thünen-Institut für Waldökosysteme</v>
      </c>
    </row>
    <row r="6" spans="1:29" s="21" customFormat="1" x14ac:dyDescent="0.25"/>
    <row r="7" spans="1:29" s="21" customFormat="1" x14ac:dyDescent="0.25">
      <c r="A7" s="21" t="s">
        <v>75</v>
      </c>
      <c r="B7" s="21">
        <v>2</v>
      </c>
    </row>
    <row r="8" spans="1:29" s="21" customFormat="1" x14ac:dyDescent="0.25"/>
    <row r="9" spans="1:29" s="21" customFormat="1" x14ac:dyDescent="0.25"/>
    <row r="12" spans="1:2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9" s="8" customFormat="1" x14ac:dyDescent="0.25">
      <c r="A13" s="4" t="s">
        <v>128</v>
      </c>
      <c r="B13" s="4">
        <v>12.31</v>
      </c>
      <c r="C13" s="4">
        <v>9.7799999999999994</v>
      </c>
      <c r="D13" s="4">
        <v>10.43</v>
      </c>
      <c r="E13" s="4"/>
      <c r="F13" s="4"/>
      <c r="G13" s="4"/>
      <c r="H13" s="4"/>
      <c r="I13" s="4"/>
      <c r="J13" s="4">
        <v>19.5</v>
      </c>
      <c r="K13" s="4"/>
      <c r="L13" s="4">
        <v>10.4</v>
      </c>
      <c r="M13" s="4">
        <v>16.34</v>
      </c>
      <c r="N13" s="4">
        <v>11.77</v>
      </c>
      <c r="O13" s="4"/>
      <c r="P13" s="4"/>
      <c r="Q13" s="4">
        <v>14.21</v>
      </c>
      <c r="R13" s="4">
        <v>13.09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8" customFormat="1" x14ac:dyDescent="0.25">
      <c r="A14" s="4" t="s">
        <v>129</v>
      </c>
      <c r="B14" s="4">
        <v>10.4</v>
      </c>
      <c r="C14" s="4">
        <v>11.33</v>
      </c>
      <c r="D14" s="4">
        <v>8.08</v>
      </c>
      <c r="E14" s="4"/>
      <c r="F14" s="4"/>
      <c r="G14" s="4"/>
      <c r="H14" s="4"/>
      <c r="I14" s="4"/>
      <c r="J14" s="4">
        <v>17.079999999999998</v>
      </c>
      <c r="K14" s="4"/>
      <c r="L14" s="4">
        <v>10.18</v>
      </c>
      <c r="M14" s="4">
        <v>12.46</v>
      </c>
      <c r="N14" s="4">
        <v>16.93</v>
      </c>
      <c r="O14" s="4"/>
      <c r="P14" s="4"/>
      <c r="Q14" s="4">
        <v>14.44</v>
      </c>
      <c r="R14" s="4">
        <v>12.61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8" customFormat="1" x14ac:dyDescent="0.25">
      <c r="A15" s="4" t="s">
        <v>130</v>
      </c>
      <c r="B15" s="4">
        <v>10.55</v>
      </c>
      <c r="C15" s="4">
        <v>13.4</v>
      </c>
      <c r="D15" s="4">
        <v>8.4</v>
      </c>
      <c r="E15" s="4">
        <v>7.48</v>
      </c>
      <c r="F15" s="4"/>
      <c r="G15" s="4"/>
      <c r="H15" s="4">
        <v>9.18</v>
      </c>
      <c r="I15" s="4">
        <v>11.52</v>
      </c>
      <c r="J15" s="4">
        <v>13.01</v>
      </c>
      <c r="K15" s="4">
        <v>13.19</v>
      </c>
      <c r="L15" s="4">
        <v>8.44</v>
      </c>
      <c r="M15" s="4">
        <v>13.82</v>
      </c>
      <c r="N15" s="4">
        <v>17.79</v>
      </c>
      <c r="O15" s="4"/>
      <c r="P15" s="4">
        <v>16.170000000000002</v>
      </c>
      <c r="Q15" s="4">
        <v>16.04</v>
      </c>
      <c r="R15" s="4">
        <v>12.23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8" customFormat="1" x14ac:dyDescent="0.25">
      <c r="A16" s="4" t="s">
        <v>131</v>
      </c>
      <c r="B16" s="4">
        <v>8.42</v>
      </c>
      <c r="C16" s="4">
        <v>8.66</v>
      </c>
      <c r="D16" s="4">
        <v>6.95</v>
      </c>
      <c r="E16" s="4">
        <v>6.08</v>
      </c>
      <c r="F16" s="4"/>
      <c r="G16" s="4"/>
      <c r="H16" s="4">
        <v>7.95</v>
      </c>
      <c r="I16" s="4">
        <v>13.69</v>
      </c>
      <c r="J16" s="4">
        <v>13.85</v>
      </c>
      <c r="K16" s="4">
        <v>13.36</v>
      </c>
      <c r="L16" s="4">
        <v>8.3000000000000007</v>
      </c>
      <c r="M16" s="4">
        <v>14.5</v>
      </c>
      <c r="N16" s="4">
        <v>14.26</v>
      </c>
      <c r="O16" s="4"/>
      <c r="P16" s="4">
        <v>14.34</v>
      </c>
      <c r="Q16" s="4">
        <v>10.029999999999999</v>
      </c>
      <c r="R16" s="4">
        <v>10.8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8" customFormat="1" x14ac:dyDescent="0.25">
      <c r="A17" s="4" t="s">
        <v>132</v>
      </c>
      <c r="B17" s="4">
        <v>9.5399999999999991</v>
      </c>
      <c r="C17" s="4">
        <v>11.37</v>
      </c>
      <c r="D17" s="4">
        <v>7.86</v>
      </c>
      <c r="E17" s="4">
        <v>7.08</v>
      </c>
      <c r="F17" s="4"/>
      <c r="G17" s="4"/>
      <c r="H17" s="4">
        <v>8.59</v>
      </c>
      <c r="I17" s="4">
        <v>16.52</v>
      </c>
      <c r="J17" s="4">
        <v>17.760000000000002</v>
      </c>
      <c r="K17" s="4">
        <v>14.99</v>
      </c>
      <c r="L17" s="4">
        <v>9</v>
      </c>
      <c r="M17" s="4">
        <v>11.38</v>
      </c>
      <c r="N17" s="4">
        <v>13.53</v>
      </c>
      <c r="O17" s="4">
        <v>11.92</v>
      </c>
      <c r="P17" s="4">
        <v>15.07</v>
      </c>
      <c r="Q17" s="4">
        <v>13.76</v>
      </c>
      <c r="R17" s="4">
        <v>12.02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8" customFormat="1" x14ac:dyDescent="0.25">
      <c r="A18" s="4" t="s">
        <v>133</v>
      </c>
      <c r="B18" s="4">
        <v>10.27</v>
      </c>
      <c r="C18" s="4">
        <v>11.57</v>
      </c>
      <c r="D18" s="4">
        <v>7.1</v>
      </c>
      <c r="E18" s="4">
        <v>6.39</v>
      </c>
      <c r="F18" s="4"/>
      <c r="G18" s="4"/>
      <c r="H18" s="4">
        <v>8.17</v>
      </c>
      <c r="I18" s="4">
        <v>14.56</v>
      </c>
      <c r="J18" s="4">
        <v>14.22</v>
      </c>
      <c r="K18" s="4">
        <v>11.7</v>
      </c>
      <c r="L18" s="4">
        <v>8.1300000000000008</v>
      </c>
      <c r="M18" s="4">
        <v>10.73</v>
      </c>
      <c r="N18" s="4">
        <v>11.97</v>
      </c>
      <c r="O18" s="4">
        <v>10.29</v>
      </c>
      <c r="P18" s="4">
        <v>15</v>
      </c>
      <c r="Q18" s="4">
        <v>11.86</v>
      </c>
      <c r="R18" s="4">
        <v>10.85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8" customFormat="1" x14ac:dyDescent="0.25">
      <c r="A19" s="4" t="s">
        <v>134</v>
      </c>
      <c r="B19" s="4">
        <v>10.039999999999999</v>
      </c>
      <c r="C19" s="4">
        <v>11.06</v>
      </c>
      <c r="D19" s="4">
        <v>8.1999999999999993</v>
      </c>
      <c r="E19" s="4">
        <v>7.44</v>
      </c>
      <c r="F19" s="4"/>
      <c r="G19" s="4"/>
      <c r="H19" s="4">
        <v>9.58</v>
      </c>
      <c r="I19" s="4">
        <v>12.37</v>
      </c>
      <c r="J19" s="4">
        <v>14.7</v>
      </c>
      <c r="K19" s="4">
        <v>13.92</v>
      </c>
      <c r="L19" s="4">
        <v>9.18</v>
      </c>
      <c r="M19" s="4">
        <v>12.43</v>
      </c>
      <c r="N19" s="4">
        <v>10.83</v>
      </c>
      <c r="O19" s="4">
        <v>9.64</v>
      </c>
      <c r="P19" s="4">
        <v>12.77</v>
      </c>
      <c r="Q19" s="4">
        <v>9.7200000000000006</v>
      </c>
      <c r="R19" s="4">
        <v>10.85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8" customFormat="1" x14ac:dyDescent="0.25">
      <c r="A20" s="4" t="s">
        <v>135</v>
      </c>
      <c r="B20" s="4">
        <v>8.9600000000000009</v>
      </c>
      <c r="C20" s="4">
        <v>9.6</v>
      </c>
      <c r="D20" s="4">
        <v>8.36</v>
      </c>
      <c r="E20" s="4">
        <v>7.22</v>
      </c>
      <c r="F20" s="4"/>
      <c r="G20" s="4"/>
      <c r="H20" s="4">
        <v>8.73</v>
      </c>
      <c r="I20" s="4">
        <v>13.83</v>
      </c>
      <c r="J20" s="4">
        <v>12.85</v>
      </c>
      <c r="K20" s="4">
        <v>13.28</v>
      </c>
      <c r="L20" s="4">
        <v>7.15</v>
      </c>
      <c r="M20" s="4">
        <v>10.73</v>
      </c>
      <c r="N20" s="4">
        <v>12.34</v>
      </c>
      <c r="O20" s="4">
        <v>12.07</v>
      </c>
      <c r="P20" s="4">
        <v>13.32</v>
      </c>
      <c r="Q20" s="4">
        <v>6.85</v>
      </c>
      <c r="R20" s="4">
        <v>10.38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8" customFormat="1" x14ac:dyDescent="0.25">
      <c r="A21" s="4" t="s">
        <v>136</v>
      </c>
      <c r="B21" s="4">
        <v>10.45</v>
      </c>
      <c r="C21" s="4">
        <v>9.84</v>
      </c>
      <c r="D21" s="4">
        <v>9.6</v>
      </c>
      <c r="E21" s="4">
        <v>6.91</v>
      </c>
      <c r="F21" s="4"/>
      <c r="G21" s="4"/>
      <c r="H21" s="4">
        <v>9.7899999999999991</v>
      </c>
      <c r="I21" s="4">
        <v>13.13</v>
      </c>
      <c r="J21" s="4">
        <v>14.44</v>
      </c>
      <c r="K21" s="4">
        <v>13.38</v>
      </c>
      <c r="L21" s="4">
        <v>8.27</v>
      </c>
      <c r="M21" s="4">
        <v>15.32</v>
      </c>
      <c r="N21" s="4">
        <v>12.63</v>
      </c>
      <c r="O21" s="4">
        <v>10.7</v>
      </c>
      <c r="P21" s="4">
        <v>13.02</v>
      </c>
      <c r="Q21" s="4">
        <v>7.23</v>
      </c>
      <c r="R21" s="4">
        <v>11.05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8" customFormat="1" x14ac:dyDescent="0.25">
      <c r="A22" s="4" t="s">
        <v>137</v>
      </c>
      <c r="B22" s="4">
        <v>7.51</v>
      </c>
      <c r="C22" s="4">
        <v>7.7</v>
      </c>
      <c r="D22" s="4"/>
      <c r="E22" s="4">
        <v>7.26</v>
      </c>
      <c r="F22" s="4"/>
      <c r="G22" s="4"/>
      <c r="H22" s="4">
        <v>8.5500000000000007</v>
      </c>
      <c r="I22" s="4">
        <v>9.16</v>
      </c>
      <c r="J22" s="4">
        <v>10.79</v>
      </c>
      <c r="K22" s="4">
        <v>11.33</v>
      </c>
      <c r="L22" s="4">
        <v>6.65</v>
      </c>
      <c r="M22" s="4">
        <v>15.62</v>
      </c>
      <c r="N22" s="4">
        <v>9.16</v>
      </c>
      <c r="O22" s="4">
        <v>6.62</v>
      </c>
      <c r="P22" s="4">
        <v>9.92</v>
      </c>
      <c r="Q22" s="4">
        <v>7.09</v>
      </c>
      <c r="R22" s="4">
        <v>9.0299999999999994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8" customFormat="1" x14ac:dyDescent="0.25">
      <c r="A23" s="4" t="s">
        <v>138</v>
      </c>
      <c r="B23" s="4">
        <v>8.4700000000000006</v>
      </c>
      <c r="C23" s="4">
        <v>9.3800000000000008</v>
      </c>
      <c r="D23" s="4">
        <v>4.55</v>
      </c>
      <c r="E23" s="4">
        <v>6.35</v>
      </c>
      <c r="F23" s="4"/>
      <c r="G23" s="4"/>
      <c r="H23" s="4">
        <v>7.41</v>
      </c>
      <c r="I23" s="4">
        <v>9.06</v>
      </c>
      <c r="J23" s="4">
        <v>11.6</v>
      </c>
      <c r="K23" s="4">
        <v>13.51</v>
      </c>
      <c r="L23" s="4">
        <v>7.29</v>
      </c>
      <c r="M23" s="4">
        <v>7.19</v>
      </c>
      <c r="N23" s="4">
        <v>10.95</v>
      </c>
      <c r="O23" s="4">
        <v>4.72</v>
      </c>
      <c r="P23" s="4">
        <v>11.35</v>
      </c>
      <c r="Q23" s="4">
        <v>8.1199999999999992</v>
      </c>
      <c r="R23" s="4">
        <v>8.57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8" customFormat="1" x14ac:dyDescent="0.25">
      <c r="A24" s="4" t="s">
        <v>139</v>
      </c>
      <c r="B24" s="4">
        <v>9.74</v>
      </c>
      <c r="C24" s="4">
        <v>9.9600000000000009</v>
      </c>
      <c r="D24" s="4">
        <v>5.7</v>
      </c>
      <c r="E24" s="4">
        <v>6.04</v>
      </c>
      <c r="F24" s="4"/>
      <c r="G24" s="4"/>
      <c r="H24" s="4">
        <v>9.34</v>
      </c>
      <c r="I24" s="4">
        <v>12.65</v>
      </c>
      <c r="J24" s="4">
        <v>10.94</v>
      </c>
      <c r="K24" s="4">
        <v>12.32</v>
      </c>
      <c r="L24" s="4">
        <v>8.99</v>
      </c>
      <c r="M24" s="4">
        <v>11.21</v>
      </c>
      <c r="N24" s="4">
        <v>10.14</v>
      </c>
      <c r="O24" s="4">
        <v>5.43</v>
      </c>
      <c r="P24" s="4">
        <v>13.9</v>
      </c>
      <c r="Q24" s="4">
        <v>7.45</v>
      </c>
      <c r="R24" s="4">
        <v>9.56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8" customFormat="1" x14ac:dyDescent="0.25">
      <c r="A25" s="4" t="s">
        <v>140</v>
      </c>
      <c r="B25" s="4">
        <v>8.68</v>
      </c>
      <c r="C25" s="4">
        <v>10.53</v>
      </c>
      <c r="D25" s="4">
        <v>6.25</v>
      </c>
      <c r="E25" s="4">
        <v>6.8</v>
      </c>
      <c r="F25" s="4"/>
      <c r="G25" s="4"/>
      <c r="H25" s="4">
        <v>9.7799999999999994</v>
      </c>
      <c r="I25" s="4">
        <v>12.85</v>
      </c>
      <c r="J25" s="4">
        <v>11.57</v>
      </c>
      <c r="K25" s="4">
        <v>10.35</v>
      </c>
      <c r="L25" s="4">
        <v>8.0500000000000007</v>
      </c>
      <c r="M25" s="4">
        <v>8.59</v>
      </c>
      <c r="N25" s="4">
        <v>9.19</v>
      </c>
      <c r="O25" s="4">
        <v>8.77</v>
      </c>
      <c r="P25" s="4">
        <v>13.97</v>
      </c>
      <c r="Q25" s="4">
        <v>9.7799999999999994</v>
      </c>
      <c r="R25" s="4">
        <v>9.65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8" customFormat="1" x14ac:dyDescent="0.25">
      <c r="A26" s="4" t="s">
        <v>141</v>
      </c>
      <c r="B26" s="4">
        <v>8.42</v>
      </c>
      <c r="C26" s="4">
        <v>9.59</v>
      </c>
      <c r="D26" s="4">
        <v>8.42</v>
      </c>
      <c r="E26" s="4">
        <v>8.9700000000000006</v>
      </c>
      <c r="F26" s="4"/>
      <c r="G26" s="4"/>
      <c r="H26" s="4">
        <v>9.39</v>
      </c>
      <c r="I26" s="4">
        <v>16.96</v>
      </c>
      <c r="J26" s="4">
        <v>11.07</v>
      </c>
      <c r="K26" s="4">
        <v>12.19</v>
      </c>
      <c r="L26" s="4">
        <v>6.71</v>
      </c>
      <c r="M26" s="4">
        <v>11.18</v>
      </c>
      <c r="N26" s="4">
        <v>9.76</v>
      </c>
      <c r="O26" s="4">
        <v>7</v>
      </c>
      <c r="P26" s="4">
        <v>13.83</v>
      </c>
      <c r="Q26" s="4">
        <v>9.39</v>
      </c>
      <c r="R26" s="4">
        <v>10.199999999999999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8" customFormat="1" x14ac:dyDescent="0.25">
      <c r="A27" s="4" t="s">
        <v>142</v>
      </c>
      <c r="B27" s="4">
        <v>8.6</v>
      </c>
      <c r="C27" s="4">
        <v>8.94</v>
      </c>
      <c r="D27" s="4">
        <v>11.4</v>
      </c>
      <c r="E27" s="4">
        <v>9.41</v>
      </c>
      <c r="F27" s="4"/>
      <c r="G27" s="4"/>
      <c r="H27" s="4">
        <v>7.69</v>
      </c>
      <c r="I27" s="4">
        <v>11.14</v>
      </c>
      <c r="J27" s="4">
        <v>9.83</v>
      </c>
      <c r="K27" s="4">
        <v>11.54</v>
      </c>
      <c r="L27" s="4">
        <v>6.82</v>
      </c>
      <c r="M27" s="4">
        <v>10.8</v>
      </c>
      <c r="N27" s="4">
        <v>9.39</v>
      </c>
      <c r="O27" s="4">
        <v>8.16</v>
      </c>
      <c r="P27" s="4">
        <v>9.8699999999999992</v>
      </c>
      <c r="Q27" s="4">
        <v>7.77</v>
      </c>
      <c r="R27" s="4">
        <v>9.3800000000000008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8" customFormat="1" x14ac:dyDescent="0.25">
      <c r="A28" s="4" t="s">
        <v>143</v>
      </c>
      <c r="B28" s="4">
        <v>9.1</v>
      </c>
      <c r="C28" s="4">
        <v>7.21</v>
      </c>
      <c r="D28" s="4"/>
      <c r="E28" s="4">
        <v>8.14</v>
      </c>
      <c r="F28" s="4"/>
      <c r="G28" s="4"/>
      <c r="H28" s="4">
        <v>8.35</v>
      </c>
      <c r="I28" s="4">
        <v>10.39</v>
      </c>
      <c r="J28" s="4">
        <v>9.4600000000000009</v>
      </c>
      <c r="K28" s="4">
        <v>12.72</v>
      </c>
      <c r="L28" s="4">
        <v>6.33</v>
      </c>
      <c r="M28" s="4">
        <v>7.34</v>
      </c>
      <c r="N28" s="4">
        <v>10.7</v>
      </c>
      <c r="O28" s="4">
        <v>6.99</v>
      </c>
      <c r="P28" s="4">
        <v>10.68</v>
      </c>
      <c r="Q28" s="4">
        <v>10.57</v>
      </c>
      <c r="R28" s="4">
        <v>9.08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8" customFormat="1" x14ac:dyDescent="0.25">
      <c r="A29" s="4" t="s">
        <v>144</v>
      </c>
      <c r="B29" s="4">
        <v>9.09</v>
      </c>
      <c r="C29" s="4">
        <v>8.9700000000000006</v>
      </c>
      <c r="D29" s="4"/>
      <c r="E29" s="4">
        <v>8.5500000000000007</v>
      </c>
      <c r="F29" s="4"/>
      <c r="G29" s="4"/>
      <c r="H29" s="4">
        <v>8.5500000000000007</v>
      </c>
      <c r="I29" s="4">
        <v>10.95</v>
      </c>
      <c r="J29" s="4">
        <v>9.93</v>
      </c>
      <c r="K29" s="4">
        <v>9.68</v>
      </c>
      <c r="L29" s="4">
        <v>6.68</v>
      </c>
      <c r="M29" s="4">
        <v>11.43</v>
      </c>
      <c r="N29" s="4">
        <v>10.44</v>
      </c>
      <c r="O29" s="4">
        <v>8.85</v>
      </c>
      <c r="P29" s="4"/>
      <c r="Q29" s="4">
        <v>9.32</v>
      </c>
      <c r="R29" s="4">
        <v>9.3699999999999992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5">
      <c r="A30" s="4" t="s">
        <v>145</v>
      </c>
      <c r="B30" s="4">
        <v>6.92</v>
      </c>
      <c r="C30" s="4">
        <v>7.41</v>
      </c>
      <c r="D30" s="4">
        <v>10.5</v>
      </c>
      <c r="E30" s="4">
        <v>7.5</v>
      </c>
      <c r="F30" s="4"/>
      <c r="G30" s="4"/>
      <c r="H30" s="4">
        <v>5.71</v>
      </c>
      <c r="I30" s="4">
        <v>11.4</v>
      </c>
      <c r="J30" s="4">
        <v>8.82</v>
      </c>
      <c r="K30" s="4">
        <v>11.25</v>
      </c>
      <c r="L30" s="4">
        <v>6.78</v>
      </c>
      <c r="M30" s="4">
        <v>8.1999999999999993</v>
      </c>
      <c r="N30" s="4">
        <v>8.42</v>
      </c>
      <c r="O30" s="4">
        <v>6.25</v>
      </c>
      <c r="P30" s="4"/>
      <c r="Q30" s="4">
        <v>5.28</v>
      </c>
      <c r="R30" s="4">
        <v>7.72</v>
      </c>
    </row>
    <row r="31" spans="1:29" x14ac:dyDescent="0.25">
      <c r="A31" s="4" t="s">
        <v>146</v>
      </c>
      <c r="B31" s="4">
        <v>7.6</v>
      </c>
      <c r="C31" s="4">
        <v>7.79</v>
      </c>
      <c r="D31" s="4">
        <v>9.1999999999999993</v>
      </c>
      <c r="E31" s="4">
        <v>8</v>
      </c>
      <c r="F31" s="4"/>
      <c r="G31" s="4"/>
      <c r="H31" s="4">
        <v>6.16</v>
      </c>
      <c r="I31" s="4">
        <v>8.75</v>
      </c>
      <c r="J31" s="4">
        <v>8.82</v>
      </c>
      <c r="K31" s="4">
        <v>10.78</v>
      </c>
      <c r="L31" s="4">
        <v>7.43</v>
      </c>
      <c r="M31" s="4">
        <v>5</v>
      </c>
      <c r="N31" s="4">
        <v>8.77</v>
      </c>
      <c r="O31" s="4">
        <v>6.15</v>
      </c>
      <c r="P31" s="4"/>
      <c r="Q31" s="4">
        <v>6.64</v>
      </c>
      <c r="R31" s="4">
        <v>7.44</v>
      </c>
    </row>
    <row r="32" spans="1:29" x14ac:dyDescent="0.25">
      <c r="A32" s="4" t="s">
        <v>147</v>
      </c>
      <c r="B32" s="4">
        <v>8.1</v>
      </c>
      <c r="C32" s="4">
        <v>7.71</v>
      </c>
      <c r="D32" s="4">
        <v>7.9</v>
      </c>
      <c r="E32" s="4">
        <v>8.9</v>
      </c>
      <c r="F32" s="4"/>
      <c r="G32" s="4"/>
      <c r="H32" s="4">
        <v>6.7</v>
      </c>
      <c r="I32" s="4">
        <v>10.45</v>
      </c>
      <c r="J32" s="4">
        <v>10.17</v>
      </c>
      <c r="K32" s="4">
        <v>10.25</v>
      </c>
      <c r="L32" s="4">
        <v>8.67</v>
      </c>
      <c r="M32" s="4">
        <v>4.0999999999999996</v>
      </c>
      <c r="N32" s="4">
        <v>8.77</v>
      </c>
      <c r="O32" s="4">
        <v>7.75</v>
      </c>
      <c r="P32" s="4">
        <v>7.9</v>
      </c>
      <c r="Q32" s="4">
        <v>8.06</v>
      </c>
      <c r="R32" s="4">
        <v>8.25</v>
      </c>
    </row>
    <row r="33" spans="1:18" x14ac:dyDescent="0.25">
      <c r="A33" s="4" t="s">
        <v>148</v>
      </c>
      <c r="B33" s="4">
        <v>7.17</v>
      </c>
      <c r="C33" s="4">
        <v>7.33</v>
      </c>
      <c r="D33" s="4">
        <v>6.37</v>
      </c>
      <c r="E33" s="4">
        <v>5.9</v>
      </c>
      <c r="F33" s="4"/>
      <c r="G33" s="4"/>
      <c r="H33" s="4">
        <v>5.16</v>
      </c>
      <c r="I33" s="4">
        <v>9.27</v>
      </c>
      <c r="J33" s="4">
        <v>7.9</v>
      </c>
      <c r="K33" s="4">
        <v>9.84</v>
      </c>
      <c r="L33" s="4">
        <v>6.07</v>
      </c>
      <c r="M33" s="4">
        <v>4.71</v>
      </c>
      <c r="N33" s="4">
        <v>7.74</v>
      </c>
      <c r="O33" s="4">
        <v>6.03</v>
      </c>
      <c r="P33" s="4">
        <v>6.06</v>
      </c>
      <c r="Q33" s="4">
        <v>7.17</v>
      </c>
      <c r="R33" s="4">
        <v>6.91</v>
      </c>
    </row>
    <row r="34" spans="1:18" x14ac:dyDescent="0.25">
      <c r="A34" s="4" t="s">
        <v>149</v>
      </c>
      <c r="B34" s="4">
        <v>5.4</v>
      </c>
      <c r="C34" s="4">
        <v>5.67</v>
      </c>
      <c r="D34" s="4">
        <v>7.48</v>
      </c>
      <c r="E34" s="4">
        <v>6.41</v>
      </c>
      <c r="F34" s="4"/>
      <c r="G34" s="4"/>
      <c r="H34" s="4">
        <v>3.94</v>
      </c>
      <c r="I34" s="4">
        <v>8.82</v>
      </c>
      <c r="J34" s="4">
        <v>7.7</v>
      </c>
      <c r="K34" s="4">
        <v>8.8699999999999992</v>
      </c>
      <c r="L34" s="4">
        <v>5.38</v>
      </c>
      <c r="M34" s="4">
        <v>4.55</v>
      </c>
      <c r="N34" s="4">
        <v>10.44</v>
      </c>
      <c r="O34" s="4">
        <v>6.64</v>
      </c>
      <c r="P34" s="4">
        <v>8.15</v>
      </c>
      <c r="Q34" s="4">
        <v>6.08</v>
      </c>
      <c r="R34" s="4">
        <v>6.82</v>
      </c>
    </row>
    <row r="35" spans="1:18" x14ac:dyDescent="0.25">
      <c r="A35" s="4" t="s">
        <v>150</v>
      </c>
      <c r="B35" s="4">
        <v>6.15</v>
      </c>
      <c r="C35" s="4">
        <v>5.96</v>
      </c>
      <c r="D35" s="4">
        <v>7.46</v>
      </c>
      <c r="E35" s="4">
        <v>4.8499999999999996</v>
      </c>
      <c r="F35" s="4"/>
      <c r="G35" s="4"/>
      <c r="H35" s="4">
        <v>5.77</v>
      </c>
      <c r="I35" s="4">
        <v>8.3800000000000008</v>
      </c>
      <c r="J35" s="4">
        <v>7.94</v>
      </c>
      <c r="K35" s="4">
        <v>10.71</v>
      </c>
      <c r="L35" s="4">
        <v>6.34</v>
      </c>
      <c r="M35" s="4">
        <v>8.1999999999999993</v>
      </c>
      <c r="N35" s="4">
        <v>12.69</v>
      </c>
      <c r="O35" s="4">
        <v>6.37</v>
      </c>
      <c r="P35" s="4">
        <v>7.81</v>
      </c>
      <c r="Q35" s="4">
        <v>6.91</v>
      </c>
      <c r="R35" s="4">
        <v>7.54</v>
      </c>
    </row>
    <row r="36" spans="1:18" x14ac:dyDescent="0.25">
      <c r="A36" s="4" t="s">
        <v>151</v>
      </c>
      <c r="B36" s="4">
        <v>6.37</v>
      </c>
      <c r="C36" s="4">
        <v>6.51</v>
      </c>
      <c r="D36" s="4">
        <v>6.04</v>
      </c>
      <c r="E36" s="4">
        <v>6.41</v>
      </c>
      <c r="F36" s="4"/>
      <c r="G36" s="4"/>
      <c r="H36" s="4">
        <v>6.23</v>
      </c>
      <c r="I36" s="4">
        <v>12.19</v>
      </c>
      <c r="J36" s="4">
        <v>9.86</v>
      </c>
      <c r="K36" s="4">
        <v>12.42</v>
      </c>
      <c r="L36" s="4">
        <v>6.82</v>
      </c>
      <c r="M36" s="4">
        <v>5.43</v>
      </c>
      <c r="N36" s="4">
        <v>12.46</v>
      </c>
      <c r="O36" s="4">
        <v>7.39</v>
      </c>
      <c r="P36" s="4">
        <v>8.51</v>
      </c>
      <c r="Q36" s="4">
        <v>7</v>
      </c>
      <c r="R36" s="4">
        <v>8.1199999999999992</v>
      </c>
    </row>
    <row r="37" spans="1:18" x14ac:dyDescent="0.25">
      <c r="A37" s="4" t="s">
        <v>152</v>
      </c>
      <c r="B37" s="4">
        <v>5.59</v>
      </c>
      <c r="C37" s="4">
        <v>5.63</v>
      </c>
      <c r="D37" s="4">
        <v>2.59</v>
      </c>
      <c r="E37" s="4">
        <v>4.34</v>
      </c>
      <c r="F37" s="4"/>
      <c r="G37" s="4"/>
      <c r="H37" s="4">
        <v>4.6900000000000004</v>
      </c>
      <c r="I37" s="4">
        <v>7.29</v>
      </c>
      <c r="J37" s="4">
        <v>6.71</v>
      </c>
      <c r="K37" s="4">
        <v>10.07</v>
      </c>
      <c r="L37" s="4">
        <v>7.72</v>
      </c>
      <c r="M37" s="4">
        <v>4.92</v>
      </c>
      <c r="N37" s="4">
        <v>9.4700000000000006</v>
      </c>
      <c r="O37" s="4">
        <v>4.8899999999999997</v>
      </c>
      <c r="P37" s="4">
        <v>5.97</v>
      </c>
      <c r="Q37" s="4">
        <v>6.46</v>
      </c>
      <c r="R37" s="4">
        <v>6.17</v>
      </c>
    </row>
    <row r="38" spans="1:18" x14ac:dyDescent="0.25">
      <c r="A38" s="4" t="s">
        <v>153</v>
      </c>
      <c r="B38" s="4">
        <v>6.89</v>
      </c>
      <c r="C38" s="4">
        <v>6.78</v>
      </c>
      <c r="D38" s="4">
        <v>3.7</v>
      </c>
      <c r="E38" s="4">
        <v>3.9</v>
      </c>
      <c r="F38" s="4"/>
      <c r="G38" s="4"/>
      <c r="H38" s="4">
        <v>5.21</v>
      </c>
      <c r="I38" s="4">
        <v>11.73</v>
      </c>
      <c r="J38" s="4">
        <v>7.47</v>
      </c>
      <c r="K38" s="4">
        <v>9.57</v>
      </c>
      <c r="L38" s="4"/>
      <c r="M38" s="4">
        <v>6.06</v>
      </c>
      <c r="N38" s="4">
        <v>10.67</v>
      </c>
      <c r="O38" s="4">
        <v>4.2699999999999996</v>
      </c>
      <c r="P38" s="4">
        <v>8.69</v>
      </c>
      <c r="Q38" s="4">
        <v>5.89</v>
      </c>
      <c r="R38" s="4">
        <v>6.99</v>
      </c>
    </row>
    <row r="39" spans="1:18" x14ac:dyDescent="0.25">
      <c r="A39" s="4" t="s">
        <v>78</v>
      </c>
      <c r="B39" s="4">
        <v>4.3099999999999996</v>
      </c>
      <c r="C39" s="4">
        <v>4.83</v>
      </c>
      <c r="D39" s="4">
        <v>2.92</v>
      </c>
      <c r="E39" s="4">
        <v>3.01</v>
      </c>
      <c r="F39" s="4"/>
      <c r="G39" s="4"/>
      <c r="H39" s="4">
        <v>3.96</v>
      </c>
      <c r="I39" s="4">
        <v>9.41</v>
      </c>
      <c r="J39" s="4">
        <v>7.28</v>
      </c>
      <c r="K39" s="4">
        <v>7.68</v>
      </c>
      <c r="L39" s="4">
        <v>4.3099999999999996</v>
      </c>
      <c r="M39" s="4">
        <v>5.23</v>
      </c>
      <c r="N39" s="4">
        <v>9.4700000000000006</v>
      </c>
      <c r="O39" s="4">
        <v>4.21</v>
      </c>
      <c r="P39" s="4">
        <v>5.89</v>
      </c>
      <c r="Q39" s="4">
        <v>5.19</v>
      </c>
      <c r="R39" s="4">
        <v>5.55</v>
      </c>
    </row>
    <row r="40" spans="1:18" x14ac:dyDescent="0.25">
      <c r="A40" s="4" t="s">
        <v>154</v>
      </c>
      <c r="B40" s="4">
        <v>5.82</v>
      </c>
      <c r="C40" s="4">
        <v>5.94</v>
      </c>
      <c r="D40" s="4">
        <v>4.05</v>
      </c>
      <c r="E40" s="4">
        <v>4.08</v>
      </c>
      <c r="F40" s="4"/>
      <c r="G40" s="4"/>
      <c r="H40" s="4">
        <v>5.29</v>
      </c>
      <c r="I40" s="4">
        <v>11.86</v>
      </c>
      <c r="J40" s="4">
        <v>7.08</v>
      </c>
      <c r="K40" s="4">
        <v>8.94</v>
      </c>
      <c r="L40" s="4">
        <v>4.51</v>
      </c>
      <c r="M40" s="4">
        <v>4.76</v>
      </c>
      <c r="N40" s="4">
        <v>11.34</v>
      </c>
      <c r="O40" s="4">
        <v>4.84</v>
      </c>
      <c r="P40" s="4">
        <v>6.3</v>
      </c>
      <c r="Q40" s="4">
        <v>7.94</v>
      </c>
      <c r="R40" s="4">
        <v>6.63</v>
      </c>
    </row>
    <row r="41" spans="1:18" x14ac:dyDescent="0.25">
      <c r="A41" s="4" t="s">
        <v>694</v>
      </c>
      <c r="B41" s="4">
        <v>5.23</v>
      </c>
      <c r="C41" s="4">
        <v>5.85</v>
      </c>
      <c r="D41" s="4">
        <v>2.97</v>
      </c>
      <c r="E41" s="4">
        <v>3.32</v>
      </c>
      <c r="F41" s="4"/>
      <c r="G41" s="4"/>
      <c r="H41" s="4">
        <v>3.95</v>
      </c>
      <c r="I41" s="4">
        <v>7.32</v>
      </c>
      <c r="J41" s="4">
        <v>5.74</v>
      </c>
      <c r="K41" s="4">
        <v>8.6999999999999993</v>
      </c>
      <c r="L41" s="4">
        <v>4.29</v>
      </c>
      <c r="M41" s="4">
        <v>5.49</v>
      </c>
      <c r="N41" s="4">
        <v>6.73</v>
      </c>
      <c r="O41" s="4">
        <v>3.53</v>
      </c>
      <c r="P41" s="4">
        <v>5.86</v>
      </c>
      <c r="Q41" s="4">
        <v>5.96</v>
      </c>
      <c r="R41" s="4">
        <v>5.35</v>
      </c>
    </row>
    <row r="42" spans="1:18" x14ac:dyDescent="0.25">
      <c r="A42" s="4" t="s">
        <v>695</v>
      </c>
      <c r="B42" s="4">
        <v>4.78</v>
      </c>
      <c r="C42" s="4">
        <v>5.4</v>
      </c>
      <c r="D42" s="4">
        <v>3.51</v>
      </c>
      <c r="E42" s="4">
        <v>3.22</v>
      </c>
      <c r="F42" s="4"/>
      <c r="G42" s="4"/>
      <c r="H42" s="4">
        <v>4.5999999999999996</v>
      </c>
      <c r="I42" s="4">
        <v>7.26</v>
      </c>
      <c r="J42" s="4">
        <v>7.63</v>
      </c>
      <c r="K42" s="4">
        <v>10.27</v>
      </c>
      <c r="L42" s="4">
        <v>4.97</v>
      </c>
      <c r="M42" s="4"/>
      <c r="N42" s="4">
        <v>5.44</v>
      </c>
      <c r="O42" s="4">
        <v>4.4800000000000004</v>
      </c>
      <c r="P42" s="4">
        <v>6.94</v>
      </c>
      <c r="Q42" s="4">
        <v>6.57</v>
      </c>
      <c r="R42" s="4">
        <v>5.78</v>
      </c>
    </row>
    <row r="43" spans="1:18" x14ac:dyDescent="0.25">
      <c r="A43" s="5"/>
    </row>
  </sheetData>
  <hyperlinks>
    <hyperlink ref="A1" location="Inhalt!A1" display="Zurück zur Übersichtsseite" xr:uid="{00000000-0004-0000-19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AB41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4" width="6" style="3" customWidth="1"/>
    <col min="5" max="5" width="5.5703125" style="3" customWidth="1"/>
    <col min="6" max="6" width="6" style="3" customWidth="1"/>
    <col min="7" max="7" width="5.85546875" style="3" customWidth="1"/>
    <col min="8" max="8" width="5.5703125" style="3" customWidth="1"/>
    <col min="9" max="9" width="6.42578125" style="3" customWidth="1"/>
    <col min="10" max="10" width="6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6" width="6" style="3" customWidth="1"/>
    <col min="17" max="18" width="5.5703125" style="3" customWidth="1"/>
    <col min="19" max="27" width="9.85546875" style="3" customWidth="1"/>
    <col min="28" max="28" width="10.85546875" style="3" customWidth="1"/>
    <col min="29" max="41" width="9.7109375" style="3" customWidth="1"/>
    <col min="42" max="16384" width="11.42578125" style="3"/>
  </cols>
  <sheetData>
    <row r="1" spans="1:28" s="21" customFormat="1" x14ac:dyDescent="0.25">
      <c r="A1" s="20" t="s">
        <v>302</v>
      </c>
    </row>
    <row r="2" spans="1:28" s="21" customFormat="1" x14ac:dyDescent="0.25">
      <c r="A2" s="21" t="s">
        <v>208</v>
      </c>
      <c r="B2" s="21" t="str">
        <f>Inhalt!B25</f>
        <v>Stickstoffüberschuss</v>
      </c>
    </row>
    <row r="3" spans="1:28" s="21" customFormat="1" x14ac:dyDescent="0.25">
      <c r="A3" s="21" t="s">
        <v>209</v>
      </c>
      <c r="B3" s="21" t="str">
        <f>Inhalt!C25</f>
        <v>Stickstoffüberschüsse der landwirtschaftlich genutzten Fläche in Deutschland (Flächenbilanz)</v>
      </c>
    </row>
    <row r="4" spans="1:28" s="21" customFormat="1" x14ac:dyDescent="0.25">
      <c r="A4" s="21" t="s">
        <v>766</v>
      </c>
      <c r="B4" s="21" t="str">
        <f>Inhalt!D25</f>
        <v>[kg N/ha LF]</v>
      </c>
    </row>
    <row r="5" spans="1:28" s="21" customFormat="1" x14ac:dyDescent="0.25">
      <c r="A5" s="21" t="s">
        <v>726</v>
      </c>
      <c r="B5" s="21" t="str">
        <f>Inhalt!E25</f>
        <v>Universität Gießen, im Auftrag des UBA</v>
      </c>
    </row>
    <row r="6" spans="1:28" s="21" customFormat="1" x14ac:dyDescent="0.25"/>
    <row r="7" spans="1:28" s="21" customFormat="1" x14ac:dyDescent="0.25">
      <c r="A7" s="21" t="s">
        <v>75</v>
      </c>
      <c r="B7" s="21">
        <v>1</v>
      </c>
    </row>
    <row r="8" spans="1:28" s="21" customFormat="1" x14ac:dyDescent="0.25"/>
    <row r="9" spans="1:28" s="21" customFormat="1" x14ac:dyDescent="0.25"/>
    <row r="12" spans="1:2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</row>
    <row r="13" spans="1:28" s="6" customFormat="1" x14ac:dyDescent="0.25">
      <c r="A13" s="4" t="s">
        <v>129</v>
      </c>
      <c r="B13" s="4">
        <v>75.3</v>
      </c>
      <c r="C13" s="4">
        <v>87.5</v>
      </c>
      <c r="D13" s="4">
        <v>124.9</v>
      </c>
      <c r="E13" s="4">
        <v>50.8</v>
      </c>
      <c r="F13" s="4">
        <v>214.4</v>
      </c>
      <c r="G13" s="4">
        <v>69.3</v>
      </c>
      <c r="H13" s="4">
        <v>73.099999999999994</v>
      </c>
      <c r="I13" s="4">
        <v>52.6</v>
      </c>
      <c r="J13" s="4">
        <v>102.9</v>
      </c>
      <c r="K13" s="4">
        <v>105.9</v>
      </c>
      <c r="L13" s="4">
        <v>64.400000000000006</v>
      </c>
      <c r="M13" s="4">
        <v>71.599999999999994</v>
      </c>
      <c r="N13" s="4">
        <v>64.3</v>
      </c>
      <c r="O13" s="4">
        <v>52.7</v>
      </c>
      <c r="P13" s="4">
        <v>96.4</v>
      </c>
      <c r="Q13" s="4">
        <v>61.3</v>
      </c>
      <c r="R13" s="4">
        <v>78.8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6" customFormat="1" x14ac:dyDescent="0.25">
      <c r="A14" s="4" t="s">
        <v>130</v>
      </c>
      <c r="B14" s="4">
        <v>72.400000000000006</v>
      </c>
      <c r="C14" s="4">
        <v>83.5</v>
      </c>
      <c r="D14" s="4">
        <v>101.9</v>
      </c>
      <c r="E14" s="4">
        <v>48.8</v>
      </c>
      <c r="F14" s="4">
        <v>191.3</v>
      </c>
      <c r="G14" s="4">
        <v>65.900000000000006</v>
      </c>
      <c r="H14" s="4">
        <v>69.400000000000006</v>
      </c>
      <c r="I14" s="4">
        <v>48</v>
      </c>
      <c r="J14" s="4">
        <v>96.7</v>
      </c>
      <c r="K14" s="4">
        <v>101.3</v>
      </c>
      <c r="L14" s="4">
        <v>60.9</v>
      </c>
      <c r="M14" s="4">
        <v>68</v>
      </c>
      <c r="N14" s="4">
        <v>59.3</v>
      </c>
      <c r="O14" s="4">
        <v>48.7</v>
      </c>
      <c r="P14" s="4">
        <v>90.5</v>
      </c>
      <c r="Q14" s="4">
        <v>56.9</v>
      </c>
      <c r="R14" s="4">
        <v>74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6" customFormat="1" x14ac:dyDescent="0.25">
      <c r="A15" s="4" t="s">
        <v>131</v>
      </c>
      <c r="B15" s="4">
        <v>64.8</v>
      </c>
      <c r="C15" s="4">
        <v>75</v>
      </c>
      <c r="D15" s="4">
        <v>78.8</v>
      </c>
      <c r="E15" s="4">
        <v>45</v>
      </c>
      <c r="F15" s="4">
        <v>170.8</v>
      </c>
      <c r="G15" s="4">
        <v>58.4</v>
      </c>
      <c r="H15" s="4">
        <v>61.7</v>
      </c>
      <c r="I15" s="4">
        <v>44.9</v>
      </c>
      <c r="J15" s="4">
        <v>88.7</v>
      </c>
      <c r="K15" s="4">
        <v>92.1</v>
      </c>
      <c r="L15" s="4">
        <v>54.5</v>
      </c>
      <c r="M15" s="4">
        <v>60.4</v>
      </c>
      <c r="N15" s="4">
        <v>54.3</v>
      </c>
      <c r="O15" s="4">
        <v>43.6</v>
      </c>
      <c r="P15" s="4">
        <v>82.5</v>
      </c>
      <c r="Q15" s="4">
        <v>50.3</v>
      </c>
      <c r="R15" s="4">
        <v>67.2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6" customFormat="1" x14ac:dyDescent="0.25">
      <c r="A16" s="4" t="s">
        <v>132</v>
      </c>
      <c r="B16" s="4">
        <v>65.400000000000006</v>
      </c>
      <c r="C16" s="4">
        <v>77.599999999999994</v>
      </c>
      <c r="D16" s="4">
        <v>63.7</v>
      </c>
      <c r="E16" s="4">
        <v>46.8</v>
      </c>
      <c r="F16" s="4">
        <v>165</v>
      </c>
      <c r="G16" s="4">
        <v>63.3</v>
      </c>
      <c r="H16" s="4">
        <v>65.7</v>
      </c>
      <c r="I16" s="4">
        <v>47.2</v>
      </c>
      <c r="J16" s="4">
        <v>91.2</v>
      </c>
      <c r="K16" s="4">
        <v>93.8</v>
      </c>
      <c r="L16" s="4">
        <v>56.3</v>
      </c>
      <c r="M16" s="4">
        <v>60</v>
      </c>
      <c r="N16" s="4">
        <v>56.2</v>
      </c>
      <c r="O16" s="4">
        <v>45.9</v>
      </c>
      <c r="P16" s="4">
        <v>85.2</v>
      </c>
      <c r="Q16" s="4">
        <v>53</v>
      </c>
      <c r="R16" s="4">
        <v>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6" customFormat="1" x14ac:dyDescent="0.25">
      <c r="A17" s="4" t="s">
        <v>133</v>
      </c>
      <c r="B17" s="4">
        <v>72.7</v>
      </c>
      <c r="C17" s="4">
        <v>86.5</v>
      </c>
      <c r="D17" s="4">
        <v>55.4</v>
      </c>
      <c r="E17" s="4">
        <v>51.8</v>
      </c>
      <c r="F17" s="4">
        <v>195.6</v>
      </c>
      <c r="G17" s="4">
        <v>73.5</v>
      </c>
      <c r="H17" s="4">
        <v>72.599999999999994</v>
      </c>
      <c r="I17" s="4">
        <v>55.1</v>
      </c>
      <c r="J17" s="4">
        <v>101.6</v>
      </c>
      <c r="K17" s="4">
        <v>104.5</v>
      </c>
      <c r="L17" s="4">
        <v>61.7</v>
      </c>
      <c r="M17" s="4">
        <v>65.099999999999994</v>
      </c>
      <c r="N17" s="4">
        <v>63.2</v>
      </c>
      <c r="O17" s="4">
        <v>53.6</v>
      </c>
      <c r="P17" s="4">
        <v>95.3</v>
      </c>
      <c r="Q17" s="4">
        <v>61</v>
      </c>
      <c r="R17" s="4">
        <v>78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6" customFormat="1" x14ac:dyDescent="0.25">
      <c r="A18" s="4" t="s">
        <v>134</v>
      </c>
      <c r="B18" s="4">
        <v>75.3</v>
      </c>
      <c r="C18" s="4">
        <v>89.8</v>
      </c>
      <c r="D18" s="4">
        <v>53.8</v>
      </c>
      <c r="E18" s="4">
        <v>52.4</v>
      </c>
      <c r="F18" s="4">
        <v>225.4</v>
      </c>
      <c r="G18" s="4">
        <v>76.099999999999994</v>
      </c>
      <c r="H18" s="4">
        <v>75.5</v>
      </c>
      <c r="I18" s="4">
        <v>56.4</v>
      </c>
      <c r="J18" s="4">
        <v>106</v>
      </c>
      <c r="K18" s="4">
        <v>106.3</v>
      </c>
      <c r="L18" s="4">
        <v>65.5</v>
      </c>
      <c r="M18" s="4">
        <v>69.5</v>
      </c>
      <c r="N18" s="4">
        <v>64.099999999999994</v>
      </c>
      <c r="O18" s="4">
        <v>54.4</v>
      </c>
      <c r="P18" s="4">
        <v>98.4</v>
      </c>
      <c r="Q18" s="4">
        <v>62</v>
      </c>
      <c r="R18" s="4">
        <v>80.599999999999994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6" customFormat="1" x14ac:dyDescent="0.25">
      <c r="A19" s="4" t="s">
        <v>135</v>
      </c>
      <c r="B19" s="4">
        <v>63.8</v>
      </c>
      <c r="C19" s="4">
        <v>78</v>
      </c>
      <c r="D19" s="4">
        <v>50.9</v>
      </c>
      <c r="E19" s="4">
        <v>47</v>
      </c>
      <c r="F19" s="4">
        <v>168.9</v>
      </c>
      <c r="G19" s="4">
        <v>64.099999999999994</v>
      </c>
      <c r="H19" s="4">
        <v>62.8</v>
      </c>
      <c r="I19" s="4">
        <v>47.1</v>
      </c>
      <c r="J19" s="4">
        <v>93</v>
      </c>
      <c r="K19" s="4">
        <v>94.4</v>
      </c>
      <c r="L19" s="4">
        <v>54.5</v>
      </c>
      <c r="M19" s="4">
        <v>58.9</v>
      </c>
      <c r="N19" s="4">
        <v>55.6</v>
      </c>
      <c r="O19" s="4">
        <v>46.5</v>
      </c>
      <c r="P19" s="4">
        <v>88.6</v>
      </c>
      <c r="Q19" s="4">
        <v>52</v>
      </c>
      <c r="R19" s="4">
        <v>69.900000000000006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6" customFormat="1" x14ac:dyDescent="0.25">
      <c r="A20" s="4" t="s">
        <v>136</v>
      </c>
      <c r="B20" s="4">
        <v>67.400000000000006</v>
      </c>
      <c r="C20" s="4">
        <v>80.3</v>
      </c>
      <c r="D20" s="4">
        <v>52.4</v>
      </c>
      <c r="E20" s="4">
        <v>48.4</v>
      </c>
      <c r="F20" s="4">
        <v>148.4</v>
      </c>
      <c r="G20" s="4">
        <v>66.3</v>
      </c>
      <c r="H20" s="4">
        <v>66.3</v>
      </c>
      <c r="I20" s="4">
        <v>48.4</v>
      </c>
      <c r="J20" s="4">
        <v>94.6</v>
      </c>
      <c r="K20" s="4">
        <v>99.9</v>
      </c>
      <c r="L20" s="4">
        <v>58.3</v>
      </c>
      <c r="M20" s="4">
        <v>63.6</v>
      </c>
      <c r="N20" s="4">
        <v>56.6</v>
      </c>
      <c r="O20" s="4">
        <v>47.5</v>
      </c>
      <c r="P20" s="4">
        <v>88.9</v>
      </c>
      <c r="Q20" s="4">
        <v>53.8</v>
      </c>
      <c r="R20" s="4">
        <v>72.099999999999994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6" customFormat="1" x14ac:dyDescent="0.25">
      <c r="A21" s="4" t="s">
        <v>137</v>
      </c>
      <c r="B21" s="4">
        <v>81</v>
      </c>
      <c r="C21" s="4">
        <v>96.8</v>
      </c>
      <c r="D21" s="4">
        <v>60.4</v>
      </c>
      <c r="E21" s="4">
        <v>55.1</v>
      </c>
      <c r="F21" s="4">
        <v>171.1</v>
      </c>
      <c r="G21" s="4">
        <v>79.900000000000006</v>
      </c>
      <c r="H21" s="4">
        <v>81.3</v>
      </c>
      <c r="I21" s="4">
        <v>65.7</v>
      </c>
      <c r="J21" s="4">
        <v>115.4</v>
      </c>
      <c r="K21" s="4">
        <v>116.5</v>
      </c>
      <c r="L21" s="4">
        <v>71.3</v>
      </c>
      <c r="M21" s="4">
        <v>73.3</v>
      </c>
      <c r="N21" s="4">
        <v>68.5</v>
      </c>
      <c r="O21" s="4">
        <v>62</v>
      </c>
      <c r="P21" s="4">
        <v>112</v>
      </c>
      <c r="Q21" s="4">
        <v>69.599999999999994</v>
      </c>
      <c r="R21" s="4">
        <v>87.9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6" customFormat="1" x14ac:dyDescent="0.25">
      <c r="A22" s="4" t="s">
        <v>138</v>
      </c>
      <c r="B22" s="4">
        <v>57.8</v>
      </c>
      <c r="C22" s="4">
        <v>67.5</v>
      </c>
      <c r="D22" s="4">
        <v>45.5</v>
      </c>
      <c r="E22" s="4">
        <v>41.9</v>
      </c>
      <c r="F22" s="4">
        <v>134.6</v>
      </c>
      <c r="G22" s="4">
        <v>52.7</v>
      </c>
      <c r="H22" s="4">
        <v>55.4</v>
      </c>
      <c r="I22" s="4">
        <v>42.4</v>
      </c>
      <c r="J22" s="4">
        <v>82.9</v>
      </c>
      <c r="K22" s="4">
        <v>84.4</v>
      </c>
      <c r="L22" s="4">
        <v>49.8</v>
      </c>
      <c r="M22" s="4">
        <v>53.4</v>
      </c>
      <c r="N22" s="4">
        <v>49.6</v>
      </c>
      <c r="O22" s="4">
        <v>41.9</v>
      </c>
      <c r="P22" s="4">
        <v>77.2</v>
      </c>
      <c r="Q22" s="4">
        <v>46.5</v>
      </c>
      <c r="R22" s="4">
        <v>62.1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s="6" customFormat="1" x14ac:dyDescent="0.25">
      <c r="A23" s="4" t="s">
        <v>139</v>
      </c>
      <c r="B23" s="4">
        <v>60</v>
      </c>
      <c r="C23" s="4">
        <v>70.599999999999994</v>
      </c>
      <c r="D23" s="4">
        <v>41.1</v>
      </c>
      <c r="E23" s="4">
        <v>42.2</v>
      </c>
      <c r="F23" s="4">
        <v>143.1</v>
      </c>
      <c r="G23" s="4">
        <v>51.2</v>
      </c>
      <c r="H23" s="4">
        <v>55.9</v>
      </c>
      <c r="I23" s="4">
        <v>43.1</v>
      </c>
      <c r="J23" s="4">
        <v>83.7</v>
      </c>
      <c r="K23" s="4">
        <v>88.6</v>
      </c>
      <c r="L23" s="4">
        <v>50.7</v>
      </c>
      <c r="M23" s="4">
        <v>51.7</v>
      </c>
      <c r="N23" s="4">
        <v>50.2</v>
      </c>
      <c r="O23" s="4">
        <v>42.9</v>
      </c>
      <c r="P23" s="4">
        <v>78.2</v>
      </c>
      <c r="Q23" s="4">
        <v>46.5</v>
      </c>
      <c r="R23" s="4">
        <v>63.6</v>
      </c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6" customFormat="1" x14ac:dyDescent="0.25">
      <c r="A24" s="4" t="s">
        <v>140</v>
      </c>
      <c r="B24" s="4">
        <v>67.7</v>
      </c>
      <c r="C24" s="4">
        <v>80.900000000000006</v>
      </c>
      <c r="D24" s="4">
        <v>47</v>
      </c>
      <c r="E24" s="4">
        <v>47.2</v>
      </c>
      <c r="F24" s="4">
        <v>174.6</v>
      </c>
      <c r="G24" s="4">
        <v>68.7</v>
      </c>
      <c r="H24" s="4">
        <v>63.3</v>
      </c>
      <c r="I24" s="4">
        <v>50</v>
      </c>
      <c r="J24" s="4">
        <v>93.1</v>
      </c>
      <c r="K24" s="4">
        <v>93.1</v>
      </c>
      <c r="L24" s="4">
        <v>57.3</v>
      </c>
      <c r="M24" s="4">
        <v>57.5</v>
      </c>
      <c r="N24" s="4">
        <v>55</v>
      </c>
      <c r="O24" s="4">
        <v>49</v>
      </c>
      <c r="P24" s="4">
        <v>88.4</v>
      </c>
      <c r="Q24" s="4">
        <v>55</v>
      </c>
      <c r="R24" s="4">
        <v>71.3</v>
      </c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6" customFormat="1" x14ac:dyDescent="0.25">
      <c r="A25" s="4" t="s">
        <v>141</v>
      </c>
      <c r="B25" s="4">
        <v>55.6</v>
      </c>
      <c r="C25" s="4">
        <v>66.8</v>
      </c>
      <c r="D25" s="4">
        <v>43.3</v>
      </c>
      <c r="E25" s="4">
        <v>40.6</v>
      </c>
      <c r="F25" s="4">
        <v>150.4</v>
      </c>
      <c r="G25" s="4">
        <v>59</v>
      </c>
      <c r="H25" s="4">
        <v>51.2</v>
      </c>
      <c r="I25" s="4">
        <v>39.799999999999997</v>
      </c>
      <c r="J25" s="4">
        <v>80.099999999999994</v>
      </c>
      <c r="K25" s="4">
        <v>83.3</v>
      </c>
      <c r="L25" s="4">
        <v>46.2</v>
      </c>
      <c r="M25" s="4">
        <v>47.8</v>
      </c>
      <c r="N25" s="4">
        <v>44.1</v>
      </c>
      <c r="O25" s="4">
        <v>38.200000000000003</v>
      </c>
      <c r="P25" s="4">
        <v>73.599999999999994</v>
      </c>
      <c r="Q25" s="4">
        <v>43.1</v>
      </c>
      <c r="R25" s="4">
        <v>59.6</v>
      </c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s="6" customFormat="1" x14ac:dyDescent="0.25">
      <c r="A26" s="4" t="s">
        <v>142</v>
      </c>
      <c r="B26" s="4">
        <v>62.9</v>
      </c>
      <c r="C26" s="4">
        <v>73.8</v>
      </c>
      <c r="D26" s="4">
        <v>49.4</v>
      </c>
      <c r="E26" s="4">
        <v>46.4</v>
      </c>
      <c r="F26" s="4">
        <v>187.4</v>
      </c>
      <c r="G26" s="4">
        <v>65</v>
      </c>
      <c r="H26" s="4">
        <v>57.5</v>
      </c>
      <c r="I26" s="4">
        <v>47.4</v>
      </c>
      <c r="J26" s="4">
        <v>88.9</v>
      </c>
      <c r="K26" s="4">
        <v>91.2</v>
      </c>
      <c r="L26" s="4">
        <v>51.8</v>
      </c>
      <c r="M26" s="4">
        <v>54</v>
      </c>
      <c r="N26" s="4">
        <v>51.3</v>
      </c>
      <c r="O26" s="4">
        <v>45.6</v>
      </c>
      <c r="P26" s="4">
        <v>85</v>
      </c>
      <c r="Q26" s="4">
        <v>48.7</v>
      </c>
      <c r="R26" s="4">
        <v>67</v>
      </c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6" customFormat="1" x14ac:dyDescent="0.25">
      <c r="A27" s="4" t="s">
        <v>143</v>
      </c>
      <c r="B27" s="4">
        <v>47.6</v>
      </c>
      <c r="C27" s="4">
        <v>54.4</v>
      </c>
      <c r="D27" s="4">
        <v>38.6</v>
      </c>
      <c r="E27" s="4">
        <v>33.200000000000003</v>
      </c>
      <c r="F27" s="4">
        <v>161.4</v>
      </c>
      <c r="G27" s="4">
        <v>48.6</v>
      </c>
      <c r="H27" s="4">
        <v>42.7</v>
      </c>
      <c r="I27" s="4">
        <v>31.7</v>
      </c>
      <c r="J27" s="4">
        <v>69.2</v>
      </c>
      <c r="K27" s="4">
        <v>74.400000000000006</v>
      </c>
      <c r="L27" s="4">
        <v>38.5</v>
      </c>
      <c r="M27" s="4">
        <v>39.6</v>
      </c>
      <c r="N27" s="4">
        <v>35.9</v>
      </c>
      <c r="O27" s="4">
        <v>30.6</v>
      </c>
      <c r="P27" s="4">
        <v>67</v>
      </c>
      <c r="Q27" s="4">
        <v>34.299999999999997</v>
      </c>
      <c r="R27" s="4">
        <v>50.3</v>
      </c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6" customFormat="1" x14ac:dyDescent="0.25">
      <c r="A28" s="4" t="s">
        <v>144</v>
      </c>
      <c r="B28" s="4">
        <v>58.6</v>
      </c>
      <c r="C28" s="4">
        <v>68.599999999999994</v>
      </c>
      <c r="D28" s="4">
        <v>50.8</v>
      </c>
      <c r="E28" s="4">
        <v>42</v>
      </c>
      <c r="F28" s="4">
        <v>192.2</v>
      </c>
      <c r="G28" s="4">
        <v>60.6</v>
      </c>
      <c r="H28" s="4">
        <v>52.1</v>
      </c>
      <c r="I28" s="4">
        <v>42.6</v>
      </c>
      <c r="J28" s="4">
        <v>81.7</v>
      </c>
      <c r="K28" s="4">
        <v>86.3</v>
      </c>
      <c r="L28" s="4">
        <v>47.5</v>
      </c>
      <c r="M28" s="4">
        <v>48.9</v>
      </c>
      <c r="N28" s="4">
        <v>46.4</v>
      </c>
      <c r="O28" s="4">
        <v>40.799999999999997</v>
      </c>
      <c r="P28" s="4">
        <v>80.900000000000006</v>
      </c>
      <c r="Q28" s="4">
        <v>44.6</v>
      </c>
      <c r="R28" s="4">
        <v>61.9</v>
      </c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6" customFormat="1" x14ac:dyDescent="0.25">
      <c r="A29" s="4" t="s">
        <v>145</v>
      </c>
      <c r="B29" s="4">
        <v>68.599999999999994</v>
      </c>
      <c r="C29" s="4">
        <v>81.5</v>
      </c>
      <c r="D29" s="4">
        <v>59.9</v>
      </c>
      <c r="E29" s="4">
        <v>50.9</v>
      </c>
      <c r="F29" s="4">
        <v>204.5</v>
      </c>
      <c r="G29" s="4">
        <v>71.8</v>
      </c>
      <c r="H29" s="4">
        <v>61.7</v>
      </c>
      <c r="I29" s="4">
        <v>53.8</v>
      </c>
      <c r="J29" s="4">
        <v>100.2</v>
      </c>
      <c r="K29" s="4">
        <v>96.9</v>
      </c>
      <c r="L29" s="4">
        <v>54.5</v>
      </c>
      <c r="M29" s="4">
        <v>57.8</v>
      </c>
      <c r="N29" s="4">
        <v>55.9</v>
      </c>
      <c r="O29" s="4">
        <v>50.1</v>
      </c>
      <c r="P29" s="4">
        <v>92.5</v>
      </c>
      <c r="Q29" s="4">
        <v>53.7</v>
      </c>
      <c r="R29" s="4">
        <v>73.599999999999994</v>
      </c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 t="s">
        <v>146</v>
      </c>
      <c r="B30" s="4">
        <v>59.2</v>
      </c>
      <c r="C30" s="4">
        <v>69.7</v>
      </c>
      <c r="D30" s="4">
        <v>46.7</v>
      </c>
      <c r="E30" s="4">
        <v>43</v>
      </c>
      <c r="F30" s="4">
        <v>184.8</v>
      </c>
      <c r="G30" s="4">
        <v>64.2</v>
      </c>
      <c r="H30" s="4">
        <v>52.5</v>
      </c>
      <c r="I30" s="4">
        <v>44.3</v>
      </c>
      <c r="J30" s="4">
        <v>90</v>
      </c>
      <c r="K30" s="4">
        <v>89.6</v>
      </c>
      <c r="L30" s="4">
        <v>46.8</v>
      </c>
      <c r="M30" s="4">
        <v>49.7</v>
      </c>
      <c r="N30" s="4">
        <v>46.3</v>
      </c>
      <c r="O30" s="4">
        <v>41.8</v>
      </c>
      <c r="P30" s="4">
        <v>81.099999999999994</v>
      </c>
      <c r="Q30" s="4">
        <v>44</v>
      </c>
      <c r="R30" s="4">
        <v>64</v>
      </c>
    </row>
    <row r="31" spans="1:28" x14ac:dyDescent="0.25">
      <c r="A31" s="4" t="s">
        <v>147</v>
      </c>
      <c r="B31" s="4">
        <v>65.400000000000006</v>
      </c>
      <c r="C31" s="4">
        <v>75.5</v>
      </c>
      <c r="D31" s="4">
        <v>55</v>
      </c>
      <c r="E31" s="4">
        <v>48.8</v>
      </c>
      <c r="F31" s="4">
        <v>159.1</v>
      </c>
      <c r="G31" s="4">
        <v>68</v>
      </c>
      <c r="H31" s="4">
        <v>59.6</v>
      </c>
      <c r="I31" s="4">
        <v>51.4</v>
      </c>
      <c r="J31" s="4">
        <v>98.2</v>
      </c>
      <c r="K31" s="4">
        <v>96.5</v>
      </c>
      <c r="L31" s="4">
        <v>52.2</v>
      </c>
      <c r="M31" s="4">
        <v>53.6</v>
      </c>
      <c r="N31" s="4">
        <v>52.1</v>
      </c>
      <c r="O31" s="4">
        <v>48.7</v>
      </c>
      <c r="P31" s="4">
        <v>87.3</v>
      </c>
      <c r="Q31" s="4">
        <v>50.4</v>
      </c>
      <c r="R31" s="4">
        <v>70.5</v>
      </c>
    </row>
    <row r="32" spans="1:28" x14ac:dyDescent="0.25">
      <c r="A32" s="4" t="s">
        <v>148</v>
      </c>
      <c r="B32" s="4">
        <v>51.3</v>
      </c>
      <c r="C32" s="4">
        <v>59.5</v>
      </c>
      <c r="D32" s="4">
        <v>44.3</v>
      </c>
      <c r="E32" s="4">
        <v>37.200000000000003</v>
      </c>
      <c r="F32" s="4">
        <v>141.30000000000001</v>
      </c>
      <c r="G32" s="4">
        <v>55.3</v>
      </c>
      <c r="H32" s="4">
        <v>45.3</v>
      </c>
      <c r="I32" s="4">
        <v>37.1</v>
      </c>
      <c r="J32" s="4">
        <v>78.2</v>
      </c>
      <c r="K32" s="4">
        <v>80.599999999999994</v>
      </c>
      <c r="L32" s="4">
        <v>38.799999999999997</v>
      </c>
      <c r="M32" s="4">
        <v>39.700000000000003</v>
      </c>
      <c r="N32" s="4">
        <v>37.9</v>
      </c>
      <c r="O32" s="4">
        <v>36.1</v>
      </c>
      <c r="P32" s="4">
        <v>69.5</v>
      </c>
      <c r="Q32" s="4">
        <v>35.5</v>
      </c>
      <c r="R32" s="4">
        <v>55.1</v>
      </c>
    </row>
    <row r="33" spans="1:18" x14ac:dyDescent="0.25">
      <c r="A33" s="4" t="s">
        <v>149</v>
      </c>
      <c r="B33" s="4">
        <v>73.5</v>
      </c>
      <c r="C33" s="4">
        <v>86.8</v>
      </c>
      <c r="D33" s="4">
        <v>67.3</v>
      </c>
      <c r="E33" s="4">
        <v>60</v>
      </c>
      <c r="F33" s="4">
        <v>146.6</v>
      </c>
      <c r="G33" s="4">
        <v>83.4</v>
      </c>
      <c r="H33" s="4">
        <v>68.599999999999994</v>
      </c>
      <c r="I33" s="4">
        <v>63.7</v>
      </c>
      <c r="J33" s="4">
        <v>113.8</v>
      </c>
      <c r="K33" s="4">
        <v>108.9</v>
      </c>
      <c r="L33" s="4">
        <v>60</v>
      </c>
      <c r="M33" s="4">
        <v>59.5</v>
      </c>
      <c r="N33" s="4">
        <v>63.6</v>
      </c>
      <c r="O33" s="4">
        <v>61.6</v>
      </c>
      <c r="P33" s="4">
        <v>105.1</v>
      </c>
      <c r="Q33" s="4">
        <v>60.7</v>
      </c>
      <c r="R33" s="4">
        <v>82.5</v>
      </c>
    </row>
    <row r="34" spans="1:18" x14ac:dyDescent="0.25">
      <c r="A34" s="4" t="s">
        <v>150</v>
      </c>
      <c r="B34" s="4">
        <v>69.3</v>
      </c>
      <c r="C34" s="4">
        <v>82.9</v>
      </c>
      <c r="D34" s="4">
        <v>72.099999999999994</v>
      </c>
      <c r="E34" s="4">
        <v>53.6</v>
      </c>
      <c r="F34" s="4">
        <v>137.69999999999999</v>
      </c>
      <c r="G34" s="4">
        <v>76.8</v>
      </c>
      <c r="H34" s="4">
        <v>64.2</v>
      </c>
      <c r="I34" s="4">
        <v>53.8</v>
      </c>
      <c r="J34" s="4">
        <v>102.1</v>
      </c>
      <c r="K34" s="4">
        <v>100.7</v>
      </c>
      <c r="L34" s="4">
        <v>54.5</v>
      </c>
      <c r="M34" s="4">
        <v>54.1</v>
      </c>
      <c r="N34" s="4">
        <v>58.4</v>
      </c>
      <c r="O34" s="4">
        <v>55.7</v>
      </c>
      <c r="P34" s="4">
        <v>94.9</v>
      </c>
      <c r="Q34" s="4">
        <v>55.3</v>
      </c>
      <c r="R34" s="4">
        <v>75.5</v>
      </c>
    </row>
    <row r="35" spans="1:18" x14ac:dyDescent="0.25">
      <c r="A35" s="4" t="s">
        <v>151</v>
      </c>
      <c r="B35" s="4">
        <v>63.3</v>
      </c>
      <c r="C35" s="4">
        <v>74.3</v>
      </c>
      <c r="D35" s="4">
        <v>70.5</v>
      </c>
      <c r="E35" s="4">
        <v>47.7</v>
      </c>
      <c r="F35" s="4">
        <v>92.9</v>
      </c>
      <c r="G35" s="4">
        <v>67.7</v>
      </c>
      <c r="H35" s="4">
        <v>56.9</v>
      </c>
      <c r="I35" s="4">
        <v>47.9</v>
      </c>
      <c r="J35" s="4">
        <v>93.8</v>
      </c>
      <c r="K35" s="4">
        <v>92</v>
      </c>
      <c r="L35" s="4">
        <v>47</v>
      </c>
      <c r="M35" s="4">
        <v>45.6</v>
      </c>
      <c r="N35" s="4">
        <v>49.8</v>
      </c>
      <c r="O35" s="4">
        <v>48.1</v>
      </c>
      <c r="P35" s="4">
        <v>85.2</v>
      </c>
      <c r="Q35" s="4">
        <v>46.9</v>
      </c>
      <c r="R35" s="4">
        <v>67.7</v>
      </c>
    </row>
    <row r="36" spans="1:18" x14ac:dyDescent="0.25">
      <c r="A36" s="4" t="s">
        <v>152</v>
      </c>
      <c r="B36" s="4">
        <v>83.5</v>
      </c>
      <c r="C36" s="4">
        <v>100.1</v>
      </c>
      <c r="D36" s="4">
        <v>80.7</v>
      </c>
      <c r="E36" s="4">
        <v>58.5</v>
      </c>
      <c r="F36" s="4">
        <v>113.2</v>
      </c>
      <c r="G36" s="4">
        <v>83.9</v>
      </c>
      <c r="H36" s="4">
        <v>72.099999999999994</v>
      </c>
      <c r="I36" s="4">
        <v>61.7</v>
      </c>
      <c r="J36" s="4">
        <v>110</v>
      </c>
      <c r="K36" s="4">
        <v>108.8</v>
      </c>
      <c r="L36" s="4">
        <v>66.099999999999994</v>
      </c>
      <c r="M36" s="4">
        <v>64.900000000000006</v>
      </c>
      <c r="N36" s="4">
        <v>66</v>
      </c>
      <c r="O36" s="4">
        <v>61.8</v>
      </c>
      <c r="P36" s="4">
        <v>105.8</v>
      </c>
      <c r="Q36" s="4">
        <v>64.400000000000006</v>
      </c>
      <c r="R36" s="4">
        <v>85.7</v>
      </c>
    </row>
    <row r="37" spans="1:18" x14ac:dyDescent="0.25">
      <c r="A37" s="4" t="s">
        <v>153</v>
      </c>
      <c r="B37" s="4">
        <v>59.7</v>
      </c>
      <c r="C37" s="4">
        <v>68.3</v>
      </c>
      <c r="D37" s="4">
        <v>66.7</v>
      </c>
      <c r="E37" s="4">
        <v>42.2</v>
      </c>
      <c r="F37" s="4">
        <v>98.8</v>
      </c>
      <c r="G37" s="4">
        <v>48.2</v>
      </c>
      <c r="H37" s="4">
        <v>50.9</v>
      </c>
      <c r="I37" s="4">
        <v>42.6</v>
      </c>
      <c r="J37" s="4">
        <v>83.4</v>
      </c>
      <c r="K37" s="4">
        <v>82.7</v>
      </c>
      <c r="L37" s="4">
        <v>43.7</v>
      </c>
      <c r="M37" s="4">
        <v>44.7</v>
      </c>
      <c r="N37" s="4">
        <v>44.3</v>
      </c>
      <c r="O37" s="4">
        <v>43.4</v>
      </c>
      <c r="P37" s="4">
        <v>79.599999999999994</v>
      </c>
      <c r="Q37" s="4">
        <v>42.1</v>
      </c>
      <c r="R37" s="4">
        <v>61.4</v>
      </c>
    </row>
    <row r="38" spans="1:18" x14ac:dyDescent="0.25">
      <c r="A38" s="4" t="s">
        <v>78</v>
      </c>
      <c r="B38" s="4">
        <v>56.4</v>
      </c>
      <c r="C38" s="4">
        <v>64.8</v>
      </c>
      <c r="D38" s="4">
        <v>56.4</v>
      </c>
      <c r="E38" s="4">
        <v>40.1</v>
      </c>
      <c r="F38" s="4">
        <v>83.6</v>
      </c>
      <c r="G38" s="4">
        <v>44.9</v>
      </c>
      <c r="H38" s="4">
        <v>48.2</v>
      </c>
      <c r="I38" s="4">
        <v>39.200000000000003</v>
      </c>
      <c r="J38" s="4">
        <v>79.599999999999994</v>
      </c>
      <c r="K38" s="4">
        <v>79.8</v>
      </c>
      <c r="L38" s="4">
        <v>40.1</v>
      </c>
      <c r="M38" s="4">
        <v>39.5</v>
      </c>
      <c r="N38" s="4">
        <v>42.3</v>
      </c>
      <c r="O38" s="4">
        <v>41.4</v>
      </c>
      <c r="P38" s="4">
        <v>73.8</v>
      </c>
      <c r="Q38" s="4">
        <v>38.700000000000003</v>
      </c>
      <c r="R38" s="4">
        <v>58.2</v>
      </c>
    </row>
    <row r="39" spans="1:18" x14ac:dyDescent="0.25">
      <c r="A39" s="4" t="s">
        <v>154</v>
      </c>
      <c r="B39" s="4">
        <v>41</v>
      </c>
      <c r="C39" s="4">
        <v>46.1</v>
      </c>
      <c r="D39" s="4">
        <v>46.6</v>
      </c>
      <c r="E39" s="4">
        <v>26.7</v>
      </c>
      <c r="F39" s="4">
        <v>59.8</v>
      </c>
      <c r="G39" s="4">
        <v>29.3</v>
      </c>
      <c r="H39" s="4">
        <v>32.4</v>
      </c>
      <c r="I39" s="4">
        <v>24.9</v>
      </c>
      <c r="J39" s="4">
        <v>58.4</v>
      </c>
      <c r="K39" s="4">
        <v>62.3</v>
      </c>
      <c r="L39" s="4">
        <v>26.3</v>
      </c>
      <c r="M39" s="4">
        <v>27.9</v>
      </c>
      <c r="N39" s="4">
        <v>27.2</v>
      </c>
      <c r="O39" s="4">
        <v>27.6</v>
      </c>
      <c r="P39" s="4">
        <v>53</v>
      </c>
      <c r="Q39" s="4">
        <v>21.9</v>
      </c>
      <c r="R39" s="4">
        <v>41.2</v>
      </c>
    </row>
    <row r="40" spans="1:18" x14ac:dyDescent="0.25">
      <c r="A40" s="4" t="s">
        <v>694</v>
      </c>
      <c r="B40" s="4">
        <v>44.6</v>
      </c>
      <c r="C40" s="4">
        <v>51.7</v>
      </c>
      <c r="D40" s="4">
        <v>41.9</v>
      </c>
      <c r="E40" s="4">
        <v>30.8</v>
      </c>
      <c r="F40" s="4">
        <v>70.5</v>
      </c>
      <c r="G40" s="4">
        <v>38.5</v>
      </c>
      <c r="H40" s="4">
        <v>37.700000000000003</v>
      </c>
      <c r="I40" s="4">
        <v>27.8</v>
      </c>
      <c r="J40" s="4">
        <v>63.6</v>
      </c>
      <c r="K40" s="4">
        <v>66.3</v>
      </c>
      <c r="L40" s="4">
        <v>30.2</v>
      </c>
      <c r="M40" s="4">
        <v>31.5</v>
      </c>
      <c r="N40" s="4">
        <v>31.6</v>
      </c>
      <c r="O40" s="4">
        <v>31.4</v>
      </c>
      <c r="P40" s="4">
        <v>57.5</v>
      </c>
      <c r="Q40" s="4">
        <v>28.5</v>
      </c>
      <c r="R40" s="4">
        <v>45.8</v>
      </c>
    </row>
    <row r="41" spans="1:18" x14ac:dyDescent="0.25">
      <c r="A41" s="5"/>
    </row>
  </sheetData>
  <hyperlinks>
    <hyperlink ref="A1" location="Inhalt!A1" display="Zurück zur Übersichtsseite" xr:uid="{00000000-0004-0000-1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R2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212</v>
      </c>
      <c r="B2" s="21" t="str">
        <f>Inhalt!B26</f>
        <v>Landwirtschaftsflächen mit hohem Naturwert</v>
      </c>
    </row>
    <row r="3" spans="1:18" s="21" customFormat="1" x14ac:dyDescent="0.25">
      <c r="A3" s="21" t="s">
        <v>213</v>
      </c>
      <c r="B3" s="21" t="str">
        <f>Inhalt!C26</f>
        <v>Anteil der Landwirtschaftsflächen mit hohem Naturwert an der gesamten Landwirtschaftsfläche in Prozent</v>
      </c>
    </row>
    <row r="4" spans="1:18" s="21" customFormat="1" x14ac:dyDescent="0.25">
      <c r="A4" s="21" t="s">
        <v>766</v>
      </c>
      <c r="B4" s="21" t="str">
        <f>Inhalt!D26</f>
        <v>[%]</v>
      </c>
    </row>
    <row r="5" spans="1:18" s="21" customFormat="1" x14ac:dyDescent="0.25">
      <c r="A5" s="21" t="s">
        <v>726</v>
      </c>
      <c r="B5" s="21" t="str">
        <f>Inhalt!E26</f>
        <v>BfN, Länder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5" t="s">
        <v>73</v>
      </c>
      <c r="R12" s="5" t="s">
        <v>74</v>
      </c>
    </row>
    <row r="13" spans="1:18" x14ac:dyDescent="0.25">
      <c r="A13" s="4" t="s">
        <v>143</v>
      </c>
      <c r="B13" s="4">
        <v>17.899999999999999</v>
      </c>
      <c r="C13" s="4">
        <v>12.5</v>
      </c>
      <c r="D13" s="4"/>
      <c r="E13" s="4">
        <v>20.5</v>
      </c>
      <c r="F13" s="4"/>
      <c r="G13" s="4"/>
      <c r="H13" s="4">
        <v>18.899999999999999</v>
      </c>
      <c r="I13" s="4">
        <v>13.5</v>
      </c>
      <c r="J13" s="4">
        <v>9.8000000000000007</v>
      </c>
      <c r="K13" s="4">
        <v>13.8</v>
      </c>
      <c r="L13" s="4">
        <v>14.9</v>
      </c>
      <c r="M13" s="4">
        <v>32</v>
      </c>
      <c r="N13" s="4">
        <v>12.4</v>
      </c>
      <c r="O13" s="4">
        <v>15.4</v>
      </c>
      <c r="P13" s="4">
        <v>9.3000000000000007</v>
      </c>
      <c r="Q13" s="4">
        <v>19.100000000000001</v>
      </c>
      <c r="R13" s="4">
        <v>13.9</v>
      </c>
    </row>
    <row r="14" spans="1:18" x14ac:dyDescent="0.25">
      <c r="A14" s="4" t="s">
        <v>145</v>
      </c>
      <c r="B14" s="4">
        <v>17.5</v>
      </c>
      <c r="C14" s="4">
        <v>12.8</v>
      </c>
      <c r="D14" s="4"/>
      <c r="E14" s="4">
        <v>17.899999999999999</v>
      </c>
      <c r="F14" s="4"/>
      <c r="G14" s="4"/>
      <c r="H14" s="4">
        <v>18.5</v>
      </c>
      <c r="I14" s="4">
        <v>11.3</v>
      </c>
      <c r="J14" s="4">
        <v>9.1</v>
      </c>
      <c r="K14" s="4">
        <v>12.9</v>
      </c>
      <c r="L14" s="4">
        <v>15.9</v>
      </c>
      <c r="M14" s="4">
        <v>31.9</v>
      </c>
      <c r="N14" s="4">
        <v>12.2</v>
      </c>
      <c r="O14" s="4">
        <v>12.6</v>
      </c>
      <c r="P14" s="4">
        <v>8.4</v>
      </c>
      <c r="Q14" s="4">
        <v>19.3</v>
      </c>
      <c r="R14" s="4">
        <v>13.2</v>
      </c>
    </row>
    <row r="15" spans="1:18" x14ac:dyDescent="0.25">
      <c r="A15" s="4" t="s">
        <v>146</v>
      </c>
      <c r="B15" s="4">
        <v>16.899999999999999</v>
      </c>
      <c r="C15" s="4">
        <v>12.6</v>
      </c>
      <c r="D15" s="4"/>
      <c r="E15" s="4">
        <v>17.899999999999999</v>
      </c>
      <c r="F15" s="4"/>
      <c r="G15" s="4"/>
      <c r="H15" s="4">
        <v>18.5</v>
      </c>
      <c r="I15" s="4">
        <v>11.2</v>
      </c>
      <c r="J15" s="4">
        <v>8.8000000000000007</v>
      </c>
      <c r="K15" s="4">
        <v>12.8</v>
      </c>
      <c r="L15" s="4">
        <v>15.4</v>
      </c>
      <c r="M15" s="4">
        <v>31.1</v>
      </c>
      <c r="N15" s="4">
        <v>12.2</v>
      </c>
      <c r="O15" s="4">
        <v>13.1</v>
      </c>
      <c r="P15" s="4">
        <v>8.1999999999999993</v>
      </c>
      <c r="Q15" s="4">
        <v>19.3</v>
      </c>
      <c r="R15" s="4">
        <v>13.1</v>
      </c>
    </row>
    <row r="16" spans="1:18" x14ac:dyDescent="0.25">
      <c r="A16" s="4" t="s">
        <v>147</v>
      </c>
      <c r="B16" s="4">
        <v>16.8</v>
      </c>
      <c r="C16" s="4">
        <v>13.1</v>
      </c>
      <c r="D16" s="4"/>
      <c r="E16" s="4">
        <v>16.7</v>
      </c>
      <c r="F16" s="4"/>
      <c r="G16" s="4"/>
      <c r="H16" s="4">
        <v>15.8</v>
      </c>
      <c r="I16" s="4">
        <v>10.8</v>
      </c>
      <c r="J16" s="4">
        <v>8.1</v>
      </c>
      <c r="K16" s="4">
        <v>12.8</v>
      </c>
      <c r="L16" s="4">
        <v>15.1</v>
      </c>
      <c r="M16" s="4">
        <v>31.5</v>
      </c>
      <c r="N16" s="4">
        <v>8.6</v>
      </c>
      <c r="O16" s="4">
        <v>11.7</v>
      </c>
      <c r="P16" s="4">
        <v>7.8</v>
      </c>
      <c r="Q16" s="4">
        <v>19.2</v>
      </c>
      <c r="R16" s="4">
        <v>12.4</v>
      </c>
    </row>
    <row r="17" spans="1:18" x14ac:dyDescent="0.25">
      <c r="A17" s="4" t="s">
        <v>148</v>
      </c>
      <c r="B17" s="4">
        <v>16.899999999999999</v>
      </c>
      <c r="C17" s="4">
        <v>12.9</v>
      </c>
      <c r="D17" s="4"/>
      <c r="E17" s="4">
        <v>16.7</v>
      </c>
      <c r="F17" s="4"/>
      <c r="G17" s="4"/>
      <c r="H17" s="4">
        <v>15.8</v>
      </c>
      <c r="I17" s="4">
        <v>10.5</v>
      </c>
      <c r="J17" s="4">
        <v>8</v>
      </c>
      <c r="K17" s="4">
        <v>12.9</v>
      </c>
      <c r="L17" s="4">
        <v>14.8</v>
      </c>
      <c r="M17" s="4">
        <v>31.6</v>
      </c>
      <c r="N17" s="4">
        <v>8.6</v>
      </c>
      <c r="O17" s="4">
        <v>11.7</v>
      </c>
      <c r="P17" s="4">
        <v>7.8</v>
      </c>
      <c r="Q17" s="4">
        <v>19.100000000000001</v>
      </c>
      <c r="R17" s="4">
        <v>12.4</v>
      </c>
    </row>
    <row r="18" spans="1:18" x14ac:dyDescent="0.25">
      <c r="A18" s="4" t="s">
        <v>149</v>
      </c>
      <c r="B18" s="4">
        <v>17.5</v>
      </c>
      <c r="C18" s="4">
        <v>13.6</v>
      </c>
      <c r="D18" s="4"/>
      <c r="E18" s="4">
        <v>16.5</v>
      </c>
      <c r="F18" s="4"/>
      <c r="G18" s="4"/>
      <c r="H18" s="4">
        <v>18.3</v>
      </c>
      <c r="I18" s="4">
        <v>11</v>
      </c>
      <c r="J18" s="4">
        <v>7.9</v>
      </c>
      <c r="K18" s="4">
        <v>13.1</v>
      </c>
      <c r="L18" s="4">
        <v>13.9</v>
      </c>
      <c r="M18" s="4">
        <v>31.7</v>
      </c>
      <c r="N18" s="4">
        <v>9.1</v>
      </c>
      <c r="O18" s="4">
        <v>11.3</v>
      </c>
      <c r="P18" s="4">
        <v>8.5</v>
      </c>
      <c r="Q18" s="4">
        <v>19.399999999999999</v>
      </c>
      <c r="R18" s="4">
        <v>12.7</v>
      </c>
    </row>
    <row r="19" spans="1:18" x14ac:dyDescent="0.25">
      <c r="A19" s="4" t="s">
        <v>150</v>
      </c>
      <c r="B19" s="4">
        <v>18.600000000000001</v>
      </c>
      <c r="C19" s="4">
        <v>14.2</v>
      </c>
      <c r="D19" s="4"/>
      <c r="E19" s="4">
        <v>16.5</v>
      </c>
      <c r="F19" s="4"/>
      <c r="G19" s="4"/>
      <c r="H19" s="4">
        <v>18.3</v>
      </c>
      <c r="I19" s="4">
        <v>11</v>
      </c>
      <c r="J19" s="4">
        <v>8.1</v>
      </c>
      <c r="K19" s="4">
        <v>13.3</v>
      </c>
      <c r="L19" s="4">
        <v>14</v>
      </c>
      <c r="M19" s="4">
        <v>31.3</v>
      </c>
      <c r="N19" s="4">
        <v>9.1</v>
      </c>
      <c r="O19" s="4">
        <v>11.5</v>
      </c>
      <c r="P19" s="4">
        <v>8.1</v>
      </c>
      <c r="Q19" s="4">
        <v>20.100000000000001</v>
      </c>
      <c r="R19" s="4">
        <v>13.1</v>
      </c>
    </row>
    <row r="20" spans="1:18" x14ac:dyDescent="0.25">
      <c r="A20" s="4" t="s">
        <v>151</v>
      </c>
      <c r="B20" s="4">
        <v>18.8</v>
      </c>
      <c r="C20" s="4">
        <v>14.6</v>
      </c>
      <c r="D20" s="4"/>
      <c r="E20" s="4">
        <v>16.8</v>
      </c>
      <c r="F20" s="4"/>
      <c r="G20" s="4"/>
      <c r="H20" s="4">
        <v>19.2</v>
      </c>
      <c r="I20" s="4">
        <v>10.7</v>
      </c>
      <c r="J20" s="4">
        <v>7.7</v>
      </c>
      <c r="K20" s="4">
        <v>13.6</v>
      </c>
      <c r="L20" s="4">
        <v>14.7</v>
      </c>
      <c r="M20" s="4">
        <v>32</v>
      </c>
      <c r="N20" s="4">
        <v>9.3000000000000007</v>
      </c>
      <c r="O20" s="4">
        <v>11.7</v>
      </c>
      <c r="P20" s="4">
        <v>8.1</v>
      </c>
      <c r="Q20" s="4">
        <v>20.100000000000001</v>
      </c>
      <c r="R20" s="4">
        <v>13.3</v>
      </c>
    </row>
    <row r="21" spans="1:18" x14ac:dyDescent="0.25">
      <c r="A21" s="4" t="s">
        <v>152</v>
      </c>
      <c r="B21" s="4">
        <v>19.600000000000001</v>
      </c>
      <c r="C21" s="4">
        <v>14.2</v>
      </c>
      <c r="D21" s="4"/>
      <c r="E21" s="4">
        <v>16.600000000000001</v>
      </c>
      <c r="F21" s="4"/>
      <c r="G21" s="4"/>
      <c r="H21" s="4">
        <v>19.2</v>
      </c>
      <c r="I21" s="4">
        <v>10.8</v>
      </c>
      <c r="J21" s="4">
        <v>7.8</v>
      </c>
      <c r="K21" s="4">
        <v>13.2</v>
      </c>
      <c r="L21" s="4">
        <v>14.5</v>
      </c>
      <c r="M21" s="4">
        <v>33</v>
      </c>
      <c r="N21" s="4">
        <v>9.5</v>
      </c>
      <c r="O21" s="4">
        <v>12.4</v>
      </c>
      <c r="P21" s="4">
        <v>8.1</v>
      </c>
      <c r="Q21" s="4">
        <v>19.899999999999999</v>
      </c>
      <c r="R21" s="4">
        <v>13.4</v>
      </c>
    </row>
    <row r="22" spans="1:18" x14ac:dyDescent="0.25">
      <c r="A22" s="4" t="s">
        <v>153</v>
      </c>
      <c r="B22" s="4">
        <v>19</v>
      </c>
      <c r="C22" s="4">
        <v>14.7</v>
      </c>
      <c r="D22" s="4"/>
      <c r="E22" s="4">
        <v>16.3</v>
      </c>
      <c r="F22" s="4"/>
      <c r="G22" s="4"/>
      <c r="H22" s="4">
        <v>19.2</v>
      </c>
      <c r="I22" s="4">
        <v>11.1</v>
      </c>
      <c r="J22" s="4">
        <v>7.8</v>
      </c>
      <c r="K22" s="4">
        <v>13.1</v>
      </c>
      <c r="L22" s="4">
        <v>14.5</v>
      </c>
      <c r="M22" s="4">
        <v>33</v>
      </c>
      <c r="N22" s="4">
        <v>9.8000000000000007</v>
      </c>
      <c r="O22" s="4">
        <v>12.6</v>
      </c>
      <c r="P22" s="4">
        <v>8</v>
      </c>
      <c r="Q22" s="4">
        <v>19.899999999999999</v>
      </c>
      <c r="R22" s="4">
        <v>13.4</v>
      </c>
    </row>
    <row r="23" spans="1:18" x14ac:dyDescent="0.25">
      <c r="A23" s="4" t="s">
        <v>78</v>
      </c>
      <c r="B23" s="4">
        <v>19.100000000000001</v>
      </c>
      <c r="C23" s="4">
        <v>14.8</v>
      </c>
      <c r="D23" s="4"/>
      <c r="E23" s="4">
        <v>16.3</v>
      </c>
      <c r="F23" s="4"/>
      <c r="G23" s="4"/>
      <c r="H23" s="4">
        <v>17.899999999999999</v>
      </c>
      <c r="I23" s="4">
        <v>11</v>
      </c>
      <c r="J23" s="4">
        <v>8</v>
      </c>
      <c r="K23" s="4">
        <v>12.9</v>
      </c>
      <c r="L23" s="4">
        <v>14.4</v>
      </c>
      <c r="M23" s="4">
        <v>31.8</v>
      </c>
      <c r="N23" s="4">
        <v>9.8000000000000007</v>
      </c>
      <c r="O23" s="4">
        <v>12.6</v>
      </c>
      <c r="P23" s="4">
        <v>8</v>
      </c>
      <c r="Q23" s="4">
        <v>20.399999999999999</v>
      </c>
      <c r="R23" s="4">
        <v>13.4</v>
      </c>
    </row>
    <row r="24" spans="1:18" x14ac:dyDescent="0.25">
      <c r="A24" s="4" t="s">
        <v>154</v>
      </c>
      <c r="B24" s="4">
        <v>19.3</v>
      </c>
      <c r="C24" s="4">
        <v>15</v>
      </c>
      <c r="D24" s="4"/>
      <c r="E24" s="4">
        <v>13.5</v>
      </c>
      <c r="F24" s="4"/>
      <c r="G24" s="4"/>
      <c r="H24" s="4">
        <v>17.899999999999999</v>
      </c>
      <c r="I24" s="4">
        <v>11</v>
      </c>
      <c r="J24" s="4">
        <v>7.9</v>
      </c>
      <c r="K24" s="4">
        <v>12.9</v>
      </c>
      <c r="L24" s="4">
        <v>15</v>
      </c>
      <c r="M24" s="4">
        <v>31.1</v>
      </c>
      <c r="N24" s="4">
        <v>10</v>
      </c>
      <c r="O24" s="4">
        <v>13.1</v>
      </c>
      <c r="P24" s="4">
        <v>8</v>
      </c>
      <c r="Q24" s="4">
        <v>20.6</v>
      </c>
      <c r="R24" s="4">
        <v>13.4</v>
      </c>
    </row>
    <row r="25" spans="1:18" x14ac:dyDescent="0.25">
      <c r="A25" s="4" t="s">
        <v>694</v>
      </c>
      <c r="B25" s="4">
        <v>19.2</v>
      </c>
      <c r="C25" s="4">
        <v>15</v>
      </c>
      <c r="D25" s="4"/>
      <c r="E25" s="4">
        <v>13.5</v>
      </c>
      <c r="F25" s="4"/>
      <c r="G25" s="4"/>
      <c r="H25" s="4">
        <v>17.899999999999999</v>
      </c>
      <c r="I25" s="4">
        <v>10.8</v>
      </c>
      <c r="J25" s="4">
        <v>7.7</v>
      </c>
      <c r="K25" s="4">
        <v>12.8</v>
      </c>
      <c r="L25" s="4">
        <v>15.1</v>
      </c>
      <c r="M25" s="4">
        <v>30.9</v>
      </c>
      <c r="N25" s="4">
        <v>10.4</v>
      </c>
      <c r="O25" s="4">
        <v>13.8</v>
      </c>
      <c r="P25" s="4">
        <v>8</v>
      </c>
      <c r="Q25" s="4">
        <v>21.1</v>
      </c>
      <c r="R25" s="4">
        <v>13.4</v>
      </c>
    </row>
    <row r="26" spans="1:18" x14ac:dyDescent="0.25">
      <c r="A26" s="4" t="s">
        <v>695</v>
      </c>
      <c r="B26" s="4">
        <v>19.3</v>
      </c>
      <c r="C26" s="4">
        <v>14.9</v>
      </c>
      <c r="D26" s="4"/>
      <c r="E26" s="4">
        <v>13.5</v>
      </c>
      <c r="F26" s="4"/>
      <c r="G26" s="4"/>
      <c r="H26" s="4">
        <v>18.2</v>
      </c>
      <c r="I26" s="4">
        <v>10.7</v>
      </c>
      <c r="J26" s="4">
        <v>7.7</v>
      </c>
      <c r="K26" s="4"/>
      <c r="L26" s="4">
        <v>15.1</v>
      </c>
      <c r="M26" s="4">
        <v>32.9</v>
      </c>
      <c r="N26" s="4">
        <v>10.3</v>
      </c>
      <c r="O26" s="4">
        <v>13.6</v>
      </c>
      <c r="P26" s="4">
        <v>8</v>
      </c>
      <c r="Q26" s="4">
        <v>21</v>
      </c>
      <c r="R26" s="4">
        <v>13.4</v>
      </c>
    </row>
    <row r="27" spans="1:18" x14ac:dyDescent="0.25">
      <c r="A27" s="5"/>
    </row>
  </sheetData>
  <hyperlinks>
    <hyperlink ref="A1" location="Inhalt!A1" display="Zurück zur Übersichtsseite" xr:uid="{00000000-0004-0000-1B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S3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212</v>
      </c>
      <c r="B2" s="21" t="str">
        <f>Inhalt!B27</f>
        <v>Landwirtschaftsflächen mit hohem Naturwert</v>
      </c>
    </row>
    <row r="3" spans="1:18" s="21" customFormat="1" x14ac:dyDescent="0.25">
      <c r="A3" s="21" t="s">
        <v>215</v>
      </c>
      <c r="B3" s="21" t="str">
        <f>Inhalt!C27</f>
        <v>Anteil von HNV-Grünland an der gesamten Agrarlandschaftsfläche</v>
      </c>
    </row>
    <row r="4" spans="1:18" s="21" customFormat="1" x14ac:dyDescent="0.25">
      <c r="A4" s="21" t="s">
        <v>766</v>
      </c>
      <c r="B4" s="21" t="str">
        <f>Inhalt!D27</f>
        <v>[%]</v>
      </c>
    </row>
    <row r="5" spans="1:18" s="21" customFormat="1" x14ac:dyDescent="0.25">
      <c r="A5" s="21" t="s">
        <v>726</v>
      </c>
      <c r="B5" s="21" t="str">
        <f>Inhalt!E27</f>
        <v>BfN, Länder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14" customFormat="1" x14ac:dyDescent="0.25">
      <c r="A12" s="12" t="s">
        <v>381</v>
      </c>
      <c r="B12" s="12" t="s">
        <v>58</v>
      </c>
      <c r="C12" s="12" t="s">
        <v>59</v>
      </c>
      <c r="D12" s="12" t="s">
        <v>60</v>
      </c>
      <c r="E12" s="12" t="s">
        <v>65</v>
      </c>
      <c r="F12" s="12" t="s">
        <v>66</v>
      </c>
      <c r="G12" s="12" t="s">
        <v>67</v>
      </c>
      <c r="H12" s="12" t="s">
        <v>68</v>
      </c>
      <c r="I12" s="12" t="s">
        <v>61</v>
      </c>
      <c r="J12" s="12" t="s">
        <v>69</v>
      </c>
      <c r="K12" s="12" t="s">
        <v>62</v>
      </c>
      <c r="L12" s="12" t="s">
        <v>63</v>
      </c>
      <c r="M12" s="12" t="s">
        <v>70</v>
      </c>
      <c r="N12" s="13" t="s">
        <v>71</v>
      </c>
      <c r="O12" s="13" t="s">
        <v>72</v>
      </c>
      <c r="P12" s="13" t="s">
        <v>64</v>
      </c>
      <c r="Q12" s="13" t="s">
        <v>73</v>
      </c>
      <c r="R12" s="13" t="s">
        <v>74</v>
      </c>
    </row>
    <row r="13" spans="1:18" x14ac:dyDescent="0.25">
      <c r="A13" s="12" t="s">
        <v>143</v>
      </c>
      <c r="B13" s="12">
        <v>9.6</v>
      </c>
      <c r="C13" s="12">
        <v>6.5</v>
      </c>
      <c r="D13" s="12"/>
      <c r="E13" s="12">
        <v>5.8</v>
      </c>
      <c r="F13" s="12"/>
      <c r="G13" s="12"/>
      <c r="H13" s="12">
        <v>11.1</v>
      </c>
      <c r="I13" s="12">
        <v>6.7</v>
      </c>
      <c r="J13" s="12">
        <v>3.3</v>
      </c>
      <c r="K13" s="12"/>
      <c r="L13" s="12">
        <v>7.7</v>
      </c>
      <c r="M13" s="12">
        <v>20.9</v>
      </c>
      <c r="N13" s="12">
        <v>5.8</v>
      </c>
      <c r="O13" s="12">
        <v>5.0999999999999996</v>
      </c>
      <c r="P13" s="12">
        <v>2.8</v>
      </c>
      <c r="Q13" s="12">
        <v>11.3</v>
      </c>
      <c r="R13" s="12">
        <v>6.2</v>
      </c>
    </row>
    <row r="14" spans="1:18" x14ac:dyDescent="0.25">
      <c r="A14" s="12" t="s">
        <v>145</v>
      </c>
      <c r="B14" s="12">
        <v>9.3000000000000007</v>
      </c>
      <c r="C14" s="12">
        <v>6.6</v>
      </c>
      <c r="D14" s="12"/>
      <c r="E14" s="12">
        <v>5.6</v>
      </c>
      <c r="F14" s="12"/>
      <c r="G14" s="12"/>
      <c r="H14" s="12">
        <v>11.2</v>
      </c>
      <c r="I14" s="12">
        <v>5.8</v>
      </c>
      <c r="J14" s="12">
        <v>3.2</v>
      </c>
      <c r="K14" s="12"/>
      <c r="L14" s="12">
        <v>8.6999999999999993</v>
      </c>
      <c r="M14" s="12">
        <v>22</v>
      </c>
      <c r="N14" s="12">
        <v>5.8</v>
      </c>
      <c r="O14" s="12">
        <v>5.2</v>
      </c>
      <c r="P14" s="12">
        <v>2.4</v>
      </c>
      <c r="Q14" s="12">
        <v>11.5</v>
      </c>
      <c r="R14" s="12">
        <v>6.1</v>
      </c>
    </row>
    <row r="15" spans="1:18" x14ac:dyDescent="0.25">
      <c r="A15" s="12" t="s">
        <v>146</v>
      </c>
      <c r="B15" s="12">
        <v>9.1</v>
      </c>
      <c r="C15" s="12">
        <v>6.5</v>
      </c>
      <c r="D15" s="12"/>
      <c r="E15" s="12">
        <v>5.6</v>
      </c>
      <c r="F15" s="12"/>
      <c r="G15" s="12"/>
      <c r="H15" s="12">
        <v>11.2</v>
      </c>
      <c r="I15" s="12">
        <v>5.6</v>
      </c>
      <c r="J15" s="12">
        <v>3.4</v>
      </c>
      <c r="K15" s="12"/>
      <c r="L15" s="12">
        <v>7.9</v>
      </c>
      <c r="M15" s="12">
        <v>21.8</v>
      </c>
      <c r="N15" s="12">
        <v>5.8</v>
      </c>
      <c r="O15" s="12">
        <v>5.2</v>
      </c>
      <c r="P15" s="12">
        <v>2.4</v>
      </c>
      <c r="Q15" s="12">
        <v>11.9</v>
      </c>
      <c r="R15" s="12">
        <v>6.1</v>
      </c>
    </row>
    <row r="16" spans="1:18" x14ac:dyDescent="0.25">
      <c r="A16" s="12" t="s">
        <v>147</v>
      </c>
      <c r="B16" s="12">
        <v>8.9</v>
      </c>
      <c r="C16" s="12">
        <v>6.7</v>
      </c>
      <c r="D16" s="12"/>
      <c r="E16" s="12">
        <v>5.4</v>
      </c>
      <c r="F16" s="12"/>
      <c r="G16" s="12"/>
      <c r="H16" s="12">
        <v>9.1999999999999993</v>
      </c>
      <c r="I16" s="12">
        <v>5.6</v>
      </c>
      <c r="J16" s="12">
        <v>3.1</v>
      </c>
      <c r="K16" s="12"/>
      <c r="L16" s="12">
        <v>8</v>
      </c>
      <c r="M16" s="12">
        <v>22.1</v>
      </c>
      <c r="N16" s="12">
        <v>5.3</v>
      </c>
      <c r="O16" s="12">
        <v>4.7</v>
      </c>
      <c r="P16" s="12">
        <v>2.2000000000000002</v>
      </c>
      <c r="Q16" s="12">
        <v>12.1</v>
      </c>
      <c r="R16" s="12">
        <v>5.9</v>
      </c>
    </row>
    <row r="17" spans="1:19" x14ac:dyDescent="0.25">
      <c r="A17" s="12" t="s">
        <v>148</v>
      </c>
      <c r="B17" s="12">
        <v>8.9</v>
      </c>
      <c r="C17" s="12">
        <v>6.8</v>
      </c>
      <c r="D17" s="12"/>
      <c r="E17" s="12">
        <v>5.4</v>
      </c>
      <c r="F17" s="12"/>
      <c r="G17" s="12"/>
      <c r="H17" s="12">
        <v>9.1999999999999993</v>
      </c>
      <c r="I17" s="12">
        <v>5.2</v>
      </c>
      <c r="J17" s="12">
        <v>3</v>
      </c>
      <c r="K17" s="12"/>
      <c r="L17" s="12">
        <v>7.7</v>
      </c>
      <c r="M17" s="12">
        <v>22.3</v>
      </c>
      <c r="N17" s="12">
        <v>5.3</v>
      </c>
      <c r="O17" s="12">
        <v>4.7</v>
      </c>
      <c r="P17" s="12">
        <v>2.2000000000000002</v>
      </c>
      <c r="Q17" s="12">
        <v>12.4</v>
      </c>
      <c r="R17" s="12">
        <v>5.9</v>
      </c>
    </row>
    <row r="18" spans="1:19" x14ac:dyDescent="0.25">
      <c r="A18" s="12" t="s">
        <v>149</v>
      </c>
      <c r="B18" s="12">
        <v>9.1</v>
      </c>
      <c r="C18" s="12">
        <v>7</v>
      </c>
      <c r="D18" s="12"/>
      <c r="E18" s="12">
        <v>5.4</v>
      </c>
      <c r="F18" s="12"/>
      <c r="G18" s="12"/>
      <c r="H18" s="12">
        <v>9.9</v>
      </c>
      <c r="I18" s="12">
        <v>5</v>
      </c>
      <c r="J18" s="12">
        <v>2.8</v>
      </c>
      <c r="K18" s="12"/>
      <c r="L18" s="12">
        <v>6.9</v>
      </c>
      <c r="M18" s="12">
        <v>21.2</v>
      </c>
      <c r="N18" s="12">
        <v>5.4</v>
      </c>
      <c r="O18" s="12">
        <v>4.7</v>
      </c>
      <c r="P18" s="12">
        <v>2.5</v>
      </c>
      <c r="Q18" s="12">
        <v>12.7</v>
      </c>
      <c r="R18" s="12">
        <v>6</v>
      </c>
    </row>
    <row r="19" spans="1:19" x14ac:dyDescent="0.25">
      <c r="A19" s="12" t="s">
        <v>150</v>
      </c>
      <c r="B19" s="12">
        <v>9.3000000000000007</v>
      </c>
      <c r="C19" s="12">
        <v>7.2</v>
      </c>
      <c r="D19" s="12"/>
      <c r="E19" s="12">
        <v>5.4</v>
      </c>
      <c r="F19" s="12"/>
      <c r="G19" s="12"/>
      <c r="H19" s="12">
        <v>9.9</v>
      </c>
      <c r="I19" s="12">
        <v>5</v>
      </c>
      <c r="J19" s="12">
        <v>2.8</v>
      </c>
      <c r="K19" s="12"/>
      <c r="L19" s="12">
        <v>6.6</v>
      </c>
      <c r="M19" s="12">
        <v>21.1</v>
      </c>
      <c r="N19" s="12">
        <v>5.4</v>
      </c>
      <c r="O19" s="12">
        <v>4.7</v>
      </c>
      <c r="P19" s="12">
        <v>2.2000000000000002</v>
      </c>
      <c r="Q19" s="12">
        <v>13.3</v>
      </c>
      <c r="R19" s="12">
        <v>6.1</v>
      </c>
    </row>
    <row r="20" spans="1:19" x14ac:dyDescent="0.25">
      <c r="A20" s="12" t="s">
        <v>151</v>
      </c>
      <c r="B20" s="12">
        <v>9.4</v>
      </c>
      <c r="C20" s="12">
        <v>7.2</v>
      </c>
      <c r="D20" s="12"/>
      <c r="E20" s="12">
        <v>6.4</v>
      </c>
      <c r="F20" s="12"/>
      <c r="G20" s="12"/>
      <c r="H20" s="12">
        <v>10.3</v>
      </c>
      <c r="I20" s="12">
        <v>4.2</v>
      </c>
      <c r="J20" s="12">
        <v>2.7</v>
      </c>
      <c r="K20" s="12"/>
      <c r="L20" s="12">
        <v>7.1</v>
      </c>
      <c r="M20" s="12">
        <v>21.2</v>
      </c>
      <c r="N20" s="12">
        <v>5.4</v>
      </c>
      <c r="O20" s="12">
        <v>4.7</v>
      </c>
      <c r="P20" s="12">
        <v>2.1</v>
      </c>
      <c r="Q20" s="12">
        <v>13.7</v>
      </c>
      <c r="R20" s="12">
        <v>6.2</v>
      </c>
    </row>
    <row r="21" spans="1:19" x14ac:dyDescent="0.25">
      <c r="A21" s="12" t="s">
        <v>152</v>
      </c>
      <c r="B21" s="12">
        <v>9.8000000000000007</v>
      </c>
      <c r="C21" s="12">
        <v>7.1</v>
      </c>
      <c r="D21" s="12"/>
      <c r="E21" s="12">
        <v>6.3</v>
      </c>
      <c r="F21" s="12"/>
      <c r="G21" s="12"/>
      <c r="H21" s="12">
        <v>10.3</v>
      </c>
      <c r="I21" s="12">
        <v>3.9</v>
      </c>
      <c r="J21" s="12">
        <v>2.5</v>
      </c>
      <c r="K21" s="12"/>
      <c r="L21" s="12">
        <v>6.9</v>
      </c>
      <c r="M21" s="12">
        <v>21.8</v>
      </c>
      <c r="N21" s="12">
        <v>5.5</v>
      </c>
      <c r="O21" s="12">
        <v>4.8</v>
      </c>
      <c r="P21" s="12">
        <v>2.1</v>
      </c>
      <c r="Q21" s="12">
        <v>13.6</v>
      </c>
      <c r="R21" s="12">
        <v>6.2</v>
      </c>
    </row>
    <row r="22" spans="1:19" x14ac:dyDescent="0.25">
      <c r="A22" s="12" t="s">
        <v>153</v>
      </c>
      <c r="B22" s="12">
        <v>9.6999999999999993</v>
      </c>
      <c r="C22" s="12">
        <v>7.3</v>
      </c>
      <c r="D22" s="12"/>
      <c r="E22" s="12">
        <v>6.5</v>
      </c>
      <c r="F22" s="12"/>
      <c r="G22" s="12"/>
      <c r="H22" s="12">
        <v>10.3</v>
      </c>
      <c r="I22" s="12">
        <v>3.7</v>
      </c>
      <c r="J22" s="12">
        <v>2.5</v>
      </c>
      <c r="K22" s="12"/>
      <c r="L22" s="12">
        <v>6.9</v>
      </c>
      <c r="M22" s="12">
        <v>21.8</v>
      </c>
      <c r="N22" s="12">
        <v>5.5</v>
      </c>
      <c r="O22" s="12">
        <v>4.8</v>
      </c>
      <c r="P22" s="12">
        <v>2.1</v>
      </c>
      <c r="Q22" s="12">
        <v>13.6</v>
      </c>
      <c r="R22" s="12">
        <v>6.2</v>
      </c>
    </row>
    <row r="23" spans="1:19" x14ac:dyDescent="0.25">
      <c r="A23" s="12" t="s">
        <v>78</v>
      </c>
      <c r="B23" s="12">
        <v>9.9</v>
      </c>
      <c r="C23" s="12">
        <v>7.5</v>
      </c>
      <c r="D23" s="12"/>
      <c r="E23" s="12">
        <v>6.5</v>
      </c>
      <c r="F23" s="12"/>
      <c r="G23" s="12"/>
      <c r="H23" s="12">
        <v>10.1</v>
      </c>
      <c r="I23" s="12">
        <v>3.6</v>
      </c>
      <c r="J23" s="12">
        <v>2.6</v>
      </c>
      <c r="K23" s="12"/>
      <c r="L23" s="12">
        <v>6.9</v>
      </c>
      <c r="M23" s="12">
        <v>20.9</v>
      </c>
      <c r="N23" s="12">
        <v>5.6</v>
      </c>
      <c r="O23" s="12">
        <v>4.8</v>
      </c>
      <c r="P23" s="12">
        <v>2</v>
      </c>
      <c r="Q23" s="12">
        <v>14</v>
      </c>
      <c r="R23" s="12">
        <v>6.3</v>
      </c>
    </row>
    <row r="24" spans="1:19" x14ac:dyDescent="0.25">
      <c r="A24" s="12" t="s">
        <v>154</v>
      </c>
      <c r="B24" s="12">
        <v>10</v>
      </c>
      <c r="C24" s="12">
        <v>7.5</v>
      </c>
      <c r="D24" s="12"/>
      <c r="E24" s="12">
        <v>6.4</v>
      </c>
      <c r="F24" s="12"/>
      <c r="G24" s="12"/>
      <c r="H24" s="12">
        <v>9.9</v>
      </c>
      <c r="I24" s="12">
        <v>3.6</v>
      </c>
      <c r="J24" s="12">
        <v>2.7</v>
      </c>
      <c r="K24" s="12"/>
      <c r="L24" s="12">
        <v>7.5</v>
      </c>
      <c r="M24" s="12">
        <v>20.9</v>
      </c>
      <c r="N24" s="12">
        <v>5.6</v>
      </c>
      <c r="O24" s="12">
        <v>5</v>
      </c>
      <c r="P24" s="12">
        <v>2.1</v>
      </c>
      <c r="Q24" s="12">
        <v>14.4</v>
      </c>
      <c r="R24" s="12">
        <v>6.4</v>
      </c>
    </row>
    <row r="25" spans="1:19" x14ac:dyDescent="0.25">
      <c r="A25" s="12" t="s">
        <v>694</v>
      </c>
      <c r="B25" s="12">
        <v>10</v>
      </c>
      <c r="C25" s="12">
        <v>7.6</v>
      </c>
      <c r="D25" s="12"/>
      <c r="E25" s="12">
        <v>6.4</v>
      </c>
      <c r="F25" s="12"/>
      <c r="G25" s="12"/>
      <c r="H25" s="12">
        <v>9.9</v>
      </c>
      <c r="I25" s="12">
        <v>3.6</v>
      </c>
      <c r="J25" s="12">
        <v>2.7</v>
      </c>
      <c r="K25" s="12"/>
      <c r="L25" s="12">
        <v>7.4</v>
      </c>
      <c r="M25" s="12">
        <v>20.7</v>
      </c>
      <c r="N25" s="12">
        <v>5.6</v>
      </c>
      <c r="O25" s="12">
        <v>5.0999999999999996</v>
      </c>
      <c r="P25" s="12">
        <v>2.1</v>
      </c>
      <c r="Q25" s="12">
        <v>14.6</v>
      </c>
      <c r="R25" s="12">
        <v>6.4</v>
      </c>
    </row>
    <row r="26" spans="1:19" x14ac:dyDescent="0.25">
      <c r="A26" s="12" t="s">
        <v>695</v>
      </c>
      <c r="B26" s="12">
        <v>10.1</v>
      </c>
      <c r="C26" s="12">
        <v>7.5</v>
      </c>
      <c r="D26" s="12"/>
      <c r="E26" s="12">
        <v>6</v>
      </c>
      <c r="F26" s="12"/>
      <c r="G26" s="12"/>
      <c r="H26" s="12">
        <v>10.199999999999999</v>
      </c>
      <c r="I26" s="12">
        <v>3.5</v>
      </c>
      <c r="J26" s="12">
        <v>2.7</v>
      </c>
      <c r="K26" s="12"/>
      <c r="L26" s="12">
        <v>7.4</v>
      </c>
      <c r="M26" s="12">
        <v>22.3</v>
      </c>
      <c r="N26" s="12">
        <v>5.4</v>
      </c>
      <c r="O26" s="12">
        <v>5.0999999999999996</v>
      </c>
      <c r="P26" s="12">
        <v>2.1</v>
      </c>
      <c r="Q26" s="12">
        <v>14.6</v>
      </c>
      <c r="R26" s="12">
        <v>6.4</v>
      </c>
    </row>
    <row r="27" spans="1:19" x14ac:dyDescent="0.25">
      <c r="A27" s="5"/>
    </row>
    <row r="32" spans="1:19" x14ac:dyDescent="0.25">
      <c r="S32" s="6"/>
    </row>
  </sheetData>
  <hyperlinks>
    <hyperlink ref="A1" location="Inhalt!A1" display="Zurück zur Übersichtsseite" xr:uid="{00000000-0004-0000-1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R29"/>
  <sheetViews>
    <sheetView workbookViewId="0">
      <selection activeCell="G14" sqref="G14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216</v>
      </c>
      <c r="B2" s="21" t="str">
        <f>Inhalt!B28</f>
        <v>Ökologischer Zustand oberirdischer Binnengewässer</v>
      </c>
    </row>
    <row r="3" spans="1:18" s="21" customFormat="1" x14ac:dyDescent="0.25">
      <c r="A3" s="21" t="s">
        <v>217</v>
      </c>
      <c r="B3" s="21" t="str">
        <f>Inhalt!C28</f>
        <v>Anteil der Wasserkörper der Fließgewässer mit gutem oder sehr gutem Zustand an der Gesamtanzahl der bewerteten Wasserkörper</v>
      </c>
    </row>
    <row r="4" spans="1:18" s="21" customFormat="1" x14ac:dyDescent="0.25">
      <c r="A4" s="21" t="s">
        <v>766</v>
      </c>
      <c r="B4" s="21" t="str">
        <f>Inhalt!D28</f>
        <v>[%]</v>
      </c>
    </row>
    <row r="5" spans="1:18" s="21" customFormat="1" x14ac:dyDescent="0.25">
      <c r="A5" s="21" t="s">
        <v>726</v>
      </c>
      <c r="B5" s="21" t="str">
        <f>Inhalt!E28</f>
        <v>WasserBLIck, BfG Koblenz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143</v>
      </c>
      <c r="B13" s="4">
        <v>0</v>
      </c>
      <c r="C13" s="4">
        <v>20.9</v>
      </c>
      <c r="D13" s="4">
        <v>0</v>
      </c>
      <c r="E13" s="4">
        <v>6.1</v>
      </c>
      <c r="F13" s="4">
        <v>0</v>
      </c>
      <c r="G13" s="4">
        <v>0</v>
      </c>
      <c r="H13" s="4">
        <v>5.7</v>
      </c>
      <c r="I13" s="4">
        <v>1</v>
      </c>
      <c r="J13" s="4">
        <v>4</v>
      </c>
      <c r="K13" s="4">
        <v>10.7</v>
      </c>
      <c r="L13" s="4">
        <v>27.2</v>
      </c>
      <c r="M13" s="4">
        <v>4</v>
      </c>
      <c r="N13" s="4">
        <v>3.7</v>
      </c>
      <c r="O13" s="4">
        <v>4.0999999999999996</v>
      </c>
      <c r="P13" s="4">
        <v>1.9</v>
      </c>
      <c r="Q13" s="4">
        <v>4</v>
      </c>
      <c r="R13" s="4">
        <v>8.3000000000000007</v>
      </c>
    </row>
    <row r="14" spans="1:18" s="6" customFormat="1" x14ac:dyDescent="0.25">
      <c r="A14" s="4" t="s">
        <v>149</v>
      </c>
      <c r="B14" s="4">
        <v>0</v>
      </c>
      <c r="C14" s="4">
        <v>15.1</v>
      </c>
      <c r="D14" s="4">
        <v>0</v>
      </c>
      <c r="E14" s="4">
        <v>5.5</v>
      </c>
      <c r="F14" s="4">
        <v>0</v>
      </c>
      <c r="G14" s="4">
        <v>0</v>
      </c>
      <c r="H14" s="4">
        <v>4.7</v>
      </c>
      <c r="I14" s="4">
        <v>3.5</v>
      </c>
      <c r="J14" s="4">
        <v>1.5</v>
      </c>
      <c r="K14" s="4">
        <v>9.5</v>
      </c>
      <c r="L14" s="4">
        <v>30.4</v>
      </c>
      <c r="M14" s="4">
        <v>7.1</v>
      </c>
      <c r="N14" s="4">
        <v>3.2</v>
      </c>
      <c r="O14" s="4">
        <v>1.6</v>
      </c>
      <c r="P14" s="4">
        <v>6.3</v>
      </c>
      <c r="Q14" s="4">
        <v>5.6</v>
      </c>
      <c r="R14" s="4">
        <v>6.7</v>
      </c>
    </row>
    <row r="15" spans="1:18" s="6" customFormat="1" x14ac:dyDescent="0.25">
      <c r="A15" s="4" t="s">
        <v>154</v>
      </c>
      <c r="B15" s="4">
        <v>4.8</v>
      </c>
      <c r="C15" s="4">
        <v>19.2</v>
      </c>
      <c r="D15" s="4">
        <v>0</v>
      </c>
      <c r="E15" s="4">
        <v>6.2</v>
      </c>
      <c r="F15" s="4">
        <v>10</v>
      </c>
      <c r="G15" s="4">
        <v>0</v>
      </c>
      <c r="H15" s="4">
        <v>10.3</v>
      </c>
      <c r="I15" s="4">
        <v>3.8</v>
      </c>
      <c r="J15" s="4">
        <v>3.3</v>
      </c>
      <c r="K15" s="4">
        <v>9.6999999999999993</v>
      </c>
      <c r="L15" s="4">
        <v>22.3</v>
      </c>
      <c r="M15" s="4">
        <v>24.8</v>
      </c>
      <c r="N15" s="4">
        <v>6.6</v>
      </c>
      <c r="O15" s="4">
        <v>1.6</v>
      </c>
      <c r="P15" s="4">
        <v>2.9</v>
      </c>
      <c r="Q15" s="4">
        <v>10.4</v>
      </c>
      <c r="R15" s="4">
        <v>8.1</v>
      </c>
    </row>
    <row r="16" spans="1:18" s="6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D00-000000000000}"/>
  </hyperlinks>
  <pageMargins left="0.7" right="0.7" top="0.78740157499999996" bottom="0.78740157499999996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S16"/>
  <sheetViews>
    <sheetView workbookViewId="0">
      <selection activeCell="B14" sqref="B14"/>
    </sheetView>
  </sheetViews>
  <sheetFormatPr baseColWidth="10" defaultRowHeight="15" x14ac:dyDescent="0.25"/>
  <cols>
    <col min="1" max="1" width="11.140625" style="3" customWidth="1"/>
    <col min="2" max="2" width="61.140625" style="3" customWidth="1"/>
    <col min="3" max="3" width="6.42578125" style="3" customWidth="1"/>
    <col min="4" max="4" width="5.5703125" style="3" customWidth="1"/>
    <col min="5" max="5" width="5.42578125" style="3" customWidth="1"/>
    <col min="6" max="6" width="5.5703125" style="3" customWidth="1"/>
    <col min="7" max="7" width="5.7109375" style="3" customWidth="1"/>
    <col min="8" max="8" width="5.85546875" style="3" customWidth="1"/>
    <col min="9" max="9" width="5.5703125" style="3" customWidth="1"/>
    <col min="10" max="10" width="6.42578125" style="3" customWidth="1"/>
    <col min="11" max="11" width="5.28515625" style="3" customWidth="1"/>
    <col min="12" max="12" width="6.7109375" style="3" customWidth="1"/>
    <col min="13" max="13" width="5.5703125" style="3" customWidth="1"/>
    <col min="14" max="14" width="5.140625" style="3" customWidth="1"/>
    <col min="15" max="15" width="5.7109375" style="3" customWidth="1"/>
    <col min="16" max="16" width="5.28515625" style="3" customWidth="1"/>
    <col min="17" max="19" width="5.5703125" style="3" customWidth="1"/>
    <col min="20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216</v>
      </c>
      <c r="B2" s="21" t="str">
        <f>Inhalt!B29</f>
        <v>Ökologischer Zustand oberirdischer Binnengewässer</v>
      </c>
    </row>
    <row r="3" spans="1:19" s="21" customFormat="1" x14ac:dyDescent="0.25">
      <c r="A3" s="21" t="s">
        <v>217</v>
      </c>
      <c r="B3" s="21" t="str">
        <f>Inhalt!C29</f>
        <v>Absolutwerte: Anteil der Wasserkörper der Fließgewässer mit gutem oder sehr gutem Zustand an der Gesamtanzahl der bewerteten Wasserkörper</v>
      </c>
    </row>
    <row r="4" spans="1:19" s="21" customFormat="1" x14ac:dyDescent="0.25">
      <c r="A4" s="21" t="s">
        <v>766</v>
      </c>
      <c r="B4" s="21" t="str">
        <f>Inhalt!D29</f>
        <v>[absolut]</v>
      </c>
    </row>
    <row r="5" spans="1:19" s="21" customFormat="1" x14ac:dyDescent="0.25">
      <c r="A5" s="21" t="s">
        <v>726</v>
      </c>
      <c r="B5" s="21" t="str">
        <f>Inhalt!E29</f>
        <v>WasserBLIck, BfG Koblenz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749</v>
      </c>
      <c r="C12" s="4" t="s">
        <v>58</v>
      </c>
      <c r="D12" s="4" t="s">
        <v>59</v>
      </c>
      <c r="E12" s="4" t="s">
        <v>60</v>
      </c>
      <c r="F12" s="5" t="s">
        <v>65</v>
      </c>
      <c r="G12" s="5" t="s">
        <v>66</v>
      </c>
      <c r="H12" s="5" t="s">
        <v>67</v>
      </c>
      <c r="I12" s="5" t="s">
        <v>68</v>
      </c>
      <c r="J12" s="5" t="s">
        <v>61</v>
      </c>
      <c r="K12" s="5" t="s">
        <v>69</v>
      </c>
      <c r="L12" s="5" t="s">
        <v>62</v>
      </c>
      <c r="M12" s="5" t="s">
        <v>63</v>
      </c>
      <c r="N12" s="5" t="s">
        <v>70</v>
      </c>
      <c r="O12" s="5" t="s">
        <v>71</v>
      </c>
      <c r="P12" s="5" t="s">
        <v>72</v>
      </c>
      <c r="Q12" s="5" t="s">
        <v>64</v>
      </c>
      <c r="R12" s="5" t="s">
        <v>73</v>
      </c>
      <c r="S12" s="5" t="s">
        <v>74</v>
      </c>
    </row>
    <row r="13" spans="1:19" s="11" customFormat="1" x14ac:dyDescent="0.25">
      <c r="A13" s="9" t="s">
        <v>149</v>
      </c>
      <c r="B13" s="9" t="s">
        <v>367</v>
      </c>
      <c r="C13" s="9" t="s">
        <v>661</v>
      </c>
      <c r="D13" s="9" t="s">
        <v>664</v>
      </c>
      <c r="E13" s="9" t="s">
        <v>646</v>
      </c>
      <c r="F13" s="9" t="s">
        <v>667</v>
      </c>
      <c r="G13" s="9" t="s">
        <v>650</v>
      </c>
      <c r="H13" s="9" t="s">
        <v>652</v>
      </c>
      <c r="I13" s="9" t="s">
        <v>671</v>
      </c>
      <c r="J13" s="9" t="s">
        <v>673</v>
      </c>
      <c r="K13" s="9" t="s">
        <v>675</v>
      </c>
      <c r="L13" s="9" t="s">
        <v>677</v>
      </c>
      <c r="M13" s="9" t="s">
        <v>680</v>
      </c>
      <c r="N13" s="9" t="s">
        <v>378</v>
      </c>
      <c r="O13" s="9" t="s">
        <v>683</v>
      </c>
      <c r="P13" s="9" t="s">
        <v>685</v>
      </c>
      <c r="Q13" s="9" t="s">
        <v>686</v>
      </c>
      <c r="R13" s="9" t="s">
        <v>377</v>
      </c>
      <c r="S13" s="9" t="s">
        <v>687</v>
      </c>
    </row>
    <row r="14" spans="1:19" x14ac:dyDescent="0.25">
      <c r="A14" s="9" t="s">
        <v>149</v>
      </c>
      <c r="B14" s="9" t="s">
        <v>368</v>
      </c>
      <c r="C14" s="9" t="s">
        <v>662</v>
      </c>
      <c r="D14" s="9" t="s">
        <v>380</v>
      </c>
      <c r="E14" s="9" t="s">
        <v>662</v>
      </c>
      <c r="F14" s="9" t="s">
        <v>668</v>
      </c>
      <c r="G14" s="9" t="s">
        <v>662</v>
      </c>
      <c r="H14" s="9" t="s">
        <v>662</v>
      </c>
      <c r="I14" s="9" t="s">
        <v>651</v>
      </c>
      <c r="J14" s="9" t="s">
        <v>654</v>
      </c>
      <c r="K14" s="9" t="s">
        <v>653</v>
      </c>
      <c r="L14" s="9" t="s">
        <v>678</v>
      </c>
      <c r="M14" s="9" t="s">
        <v>681</v>
      </c>
      <c r="N14" s="9" t="s">
        <v>644</v>
      </c>
      <c r="O14" s="9" t="s">
        <v>647</v>
      </c>
      <c r="P14" s="9" t="s">
        <v>645</v>
      </c>
      <c r="Q14" s="9" t="s">
        <v>655</v>
      </c>
      <c r="R14" s="9" t="s">
        <v>643</v>
      </c>
      <c r="S14" s="9" t="s">
        <v>688</v>
      </c>
    </row>
    <row r="15" spans="1:19" x14ac:dyDescent="0.25">
      <c r="A15" s="9" t="s">
        <v>154</v>
      </c>
      <c r="B15" s="9" t="s">
        <v>367</v>
      </c>
      <c r="C15" s="9" t="s">
        <v>663</v>
      </c>
      <c r="D15" s="9" t="s">
        <v>665</v>
      </c>
      <c r="E15" s="9" t="s">
        <v>646</v>
      </c>
      <c r="F15" s="9" t="s">
        <v>669</v>
      </c>
      <c r="G15" s="9" t="s">
        <v>641</v>
      </c>
      <c r="H15" s="9" t="s">
        <v>652</v>
      </c>
      <c r="I15" s="9" t="s">
        <v>672</v>
      </c>
      <c r="J15" s="9" t="s">
        <v>674</v>
      </c>
      <c r="K15" s="9" t="s">
        <v>676</v>
      </c>
      <c r="L15" s="9" t="s">
        <v>677</v>
      </c>
      <c r="M15" s="9" t="s">
        <v>680</v>
      </c>
      <c r="N15" s="9" t="s">
        <v>378</v>
      </c>
      <c r="O15" s="9" t="s">
        <v>684</v>
      </c>
      <c r="P15" s="9" t="s">
        <v>685</v>
      </c>
      <c r="Q15" s="9" t="s">
        <v>686</v>
      </c>
      <c r="R15" s="9" t="s">
        <v>379</v>
      </c>
      <c r="S15" s="9" t="s">
        <v>689</v>
      </c>
    </row>
    <row r="16" spans="1:19" x14ac:dyDescent="0.25">
      <c r="A16" s="9" t="s">
        <v>154</v>
      </c>
      <c r="B16" s="9" t="s">
        <v>368</v>
      </c>
      <c r="C16" s="9" t="s">
        <v>644</v>
      </c>
      <c r="D16" s="9" t="s">
        <v>666</v>
      </c>
      <c r="E16" s="9" t="s">
        <v>662</v>
      </c>
      <c r="F16" s="9" t="s">
        <v>670</v>
      </c>
      <c r="G16" s="9" t="s">
        <v>642</v>
      </c>
      <c r="H16" s="9" t="s">
        <v>662</v>
      </c>
      <c r="I16" s="9" t="s">
        <v>658</v>
      </c>
      <c r="J16" s="9" t="s">
        <v>656</v>
      </c>
      <c r="K16" s="9" t="s">
        <v>659</v>
      </c>
      <c r="L16" s="9" t="s">
        <v>679</v>
      </c>
      <c r="M16" s="9" t="s">
        <v>682</v>
      </c>
      <c r="N16" s="9" t="s">
        <v>657</v>
      </c>
      <c r="O16" s="9" t="s">
        <v>655</v>
      </c>
      <c r="P16" s="9" t="s">
        <v>645</v>
      </c>
      <c r="Q16" s="9" t="s">
        <v>648</v>
      </c>
      <c r="R16" s="9" t="s">
        <v>649</v>
      </c>
      <c r="S16" s="9" t="s">
        <v>690</v>
      </c>
    </row>
  </sheetData>
  <hyperlinks>
    <hyperlink ref="A1" location="Inhalt!A1" display="Zurück zur Übersichtsseite" xr:uid="{00000000-0004-0000-1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477"/>
  <sheetViews>
    <sheetView workbookViewId="0">
      <selection activeCell="D10" sqref="D10"/>
    </sheetView>
  </sheetViews>
  <sheetFormatPr baseColWidth="10" defaultRowHeight="15" x14ac:dyDescent="0.25"/>
  <cols>
    <col min="1" max="2" width="6.85546875" style="3" customWidth="1"/>
    <col min="3" max="3" width="7.42578125" style="3" customWidth="1"/>
    <col min="4" max="4" width="13.7109375" style="6" bestFit="1" customWidth="1"/>
    <col min="5" max="5" width="12.85546875" style="3" bestFit="1" customWidth="1"/>
    <col min="6" max="16384" width="11.42578125" style="3"/>
  </cols>
  <sheetData>
    <row r="1" spans="1:10" s="21" customFormat="1" x14ac:dyDescent="0.25">
      <c r="B1" s="20" t="s">
        <v>302</v>
      </c>
      <c r="D1" s="22"/>
    </row>
    <row r="2" spans="1:10" s="21" customFormat="1" x14ac:dyDescent="0.25">
      <c r="B2" s="21" t="s">
        <v>182</v>
      </c>
      <c r="C2" s="21" t="str">
        <f>Inhalt!B2</f>
        <v>Temperaturabweichung</v>
      </c>
      <c r="D2" s="23"/>
    </row>
    <row r="3" spans="1:10" s="21" customFormat="1" x14ac:dyDescent="0.25">
      <c r="B3" s="21" t="s">
        <v>183</v>
      </c>
      <c r="C3" s="21" t="str">
        <f>Inhalt!C2</f>
        <v>Änderung der Jahresmitteltemperatur gegenüber der Periode 1961 bis 1990</v>
      </c>
      <c r="D3" s="23"/>
      <c r="J3" s="21" t="s">
        <v>297</v>
      </c>
    </row>
    <row r="4" spans="1:10" s="21" customFormat="1" x14ac:dyDescent="0.25">
      <c r="A4" s="21" t="s">
        <v>766</v>
      </c>
      <c r="B4" s="21" t="s">
        <v>295</v>
      </c>
      <c r="C4" s="21" t="str">
        <f>Inhalt!D2</f>
        <v>[K]</v>
      </c>
      <c r="D4" s="23"/>
    </row>
    <row r="5" spans="1:10" s="21" customFormat="1" x14ac:dyDescent="0.25">
      <c r="A5" s="21" t="s">
        <v>726</v>
      </c>
      <c r="C5" s="21" t="str">
        <f>Inhalt!E2</f>
        <v>DWD</v>
      </c>
      <c r="D5" s="23"/>
    </row>
    <row r="6" spans="1:10" s="21" customFormat="1" x14ac:dyDescent="0.25">
      <c r="D6" s="23"/>
    </row>
    <row r="7" spans="1:10" s="21" customFormat="1" x14ac:dyDescent="0.25">
      <c r="D7" s="23"/>
    </row>
    <row r="8" spans="1:10" s="21" customFormat="1" x14ac:dyDescent="0.25">
      <c r="D8" s="23"/>
    </row>
    <row r="9" spans="1:10" s="21" customFormat="1" x14ac:dyDescent="0.25">
      <c r="D9" s="23"/>
    </row>
    <row r="10" spans="1:10" x14ac:dyDescent="0.25">
      <c r="D10" s="4"/>
    </row>
    <row r="11" spans="1:10" x14ac:dyDescent="0.25">
      <c r="D11" s="4"/>
    </row>
    <row r="12" spans="1:10" x14ac:dyDescent="0.25">
      <c r="B12" s="4" t="s">
        <v>298</v>
      </c>
      <c r="C12" s="4" t="s">
        <v>79</v>
      </c>
      <c r="D12" s="4" t="s">
        <v>299</v>
      </c>
      <c r="E12" s="3" t="s">
        <v>724</v>
      </c>
      <c r="G12" s="19" t="s">
        <v>300</v>
      </c>
      <c r="H12" s="19" t="s">
        <v>724</v>
      </c>
    </row>
    <row r="13" spans="1:10" x14ac:dyDescent="0.25">
      <c r="B13" s="4">
        <v>1881</v>
      </c>
      <c r="C13" s="4">
        <v>0</v>
      </c>
      <c r="D13" s="4">
        <v>-0.4</v>
      </c>
      <c r="E13" s="3" t="str">
        <f>VLOOKUP(a1_01_01_klimawandel_stripes[[#This Row],[Land]],$G$12:$H$29,2,FALSE)</f>
        <v>BW</v>
      </c>
      <c r="G13" s="19">
        <v>0</v>
      </c>
      <c r="H13" s="19" t="s">
        <v>58</v>
      </c>
    </row>
    <row r="14" spans="1:10" x14ac:dyDescent="0.25">
      <c r="B14" s="4">
        <v>1882</v>
      </c>
      <c r="C14" s="4">
        <v>0</v>
      </c>
      <c r="D14" s="4">
        <v>0</v>
      </c>
      <c r="E14" s="3" t="str">
        <f>VLOOKUP(a1_01_01_klimawandel_stripes[[#This Row],[Land]],$G$12:$H$29,2,FALSE)</f>
        <v>BW</v>
      </c>
      <c r="G14" s="19">
        <v>1</v>
      </c>
      <c r="H14" s="19" t="s">
        <v>59</v>
      </c>
    </row>
    <row r="15" spans="1:10" x14ac:dyDescent="0.25">
      <c r="B15" s="4">
        <v>1883</v>
      </c>
      <c r="C15" s="4">
        <v>0</v>
      </c>
      <c r="D15" s="4">
        <v>-0.3</v>
      </c>
      <c r="E15" s="3" t="str">
        <f>VLOOKUP(a1_01_01_klimawandel_stripes[[#This Row],[Land]],$G$12:$H$29,2,FALSE)</f>
        <v>BW</v>
      </c>
      <c r="G15" s="19">
        <v>2</v>
      </c>
      <c r="H15" s="19" t="s">
        <v>60</v>
      </c>
    </row>
    <row r="16" spans="1:10" x14ac:dyDescent="0.25">
      <c r="B16" s="4">
        <v>1884</v>
      </c>
      <c r="C16" s="4">
        <v>0</v>
      </c>
      <c r="D16" s="4">
        <v>0.4</v>
      </c>
      <c r="E16" s="3" t="str">
        <f>VLOOKUP(a1_01_01_klimawandel_stripes[[#This Row],[Land]],$G$12:$H$29,2,FALSE)</f>
        <v>BW</v>
      </c>
      <c r="G16" s="19">
        <v>3</v>
      </c>
      <c r="H16" s="19" t="s">
        <v>65</v>
      </c>
    </row>
    <row r="17" spans="2:8" x14ac:dyDescent="0.25">
      <c r="B17" s="4">
        <v>1885</v>
      </c>
      <c r="C17" s="4">
        <v>0</v>
      </c>
      <c r="D17" s="4">
        <v>-0.2</v>
      </c>
      <c r="E17" s="3" t="str">
        <f>VLOOKUP(a1_01_01_klimawandel_stripes[[#This Row],[Land]],$G$12:$H$29,2,FALSE)</f>
        <v>BW</v>
      </c>
      <c r="G17" s="19">
        <v>4</v>
      </c>
      <c r="H17" s="19" t="s">
        <v>66</v>
      </c>
    </row>
    <row r="18" spans="2:8" x14ac:dyDescent="0.25">
      <c r="B18" s="4">
        <v>1886</v>
      </c>
      <c r="C18" s="4">
        <v>0</v>
      </c>
      <c r="D18" s="4">
        <v>0.1</v>
      </c>
      <c r="E18" s="3" t="str">
        <f>VLOOKUP(a1_01_01_klimawandel_stripes[[#This Row],[Land]],$G$12:$H$29,2,FALSE)</f>
        <v>BW</v>
      </c>
      <c r="G18" s="19">
        <v>5</v>
      </c>
      <c r="H18" s="19" t="s">
        <v>67</v>
      </c>
    </row>
    <row r="19" spans="2:8" x14ac:dyDescent="0.25">
      <c r="B19" s="4">
        <v>1887</v>
      </c>
      <c r="C19" s="4">
        <v>0</v>
      </c>
      <c r="D19" s="4">
        <v>-1.3</v>
      </c>
      <c r="E19" s="3" t="str">
        <f>VLOOKUP(a1_01_01_klimawandel_stripes[[#This Row],[Land]],$G$12:$H$29,2,FALSE)</f>
        <v>BW</v>
      </c>
      <c r="G19" s="19">
        <v>6</v>
      </c>
      <c r="H19" s="19" t="s">
        <v>68</v>
      </c>
    </row>
    <row r="20" spans="2:8" x14ac:dyDescent="0.25">
      <c r="B20" s="4">
        <v>1888</v>
      </c>
      <c r="C20" s="4">
        <v>0</v>
      </c>
      <c r="D20" s="4">
        <v>-1.1000000000000001</v>
      </c>
      <c r="E20" s="3" t="str">
        <f>VLOOKUP(a1_01_01_klimawandel_stripes[[#This Row],[Land]],$G$12:$H$29,2,FALSE)</f>
        <v>BW</v>
      </c>
      <c r="G20" s="19">
        <v>7</v>
      </c>
      <c r="H20" s="19" t="s">
        <v>61</v>
      </c>
    </row>
    <row r="21" spans="2:8" x14ac:dyDescent="0.25">
      <c r="B21" s="4">
        <v>1889</v>
      </c>
      <c r="C21" s="4">
        <v>0</v>
      </c>
      <c r="D21" s="4">
        <v>-0.9</v>
      </c>
      <c r="E21" s="3" t="str">
        <f>VLOOKUP(a1_01_01_klimawandel_stripes[[#This Row],[Land]],$G$12:$H$29,2,FALSE)</f>
        <v>BW</v>
      </c>
      <c r="G21" s="19">
        <v>8</v>
      </c>
      <c r="H21" s="19" t="s">
        <v>69</v>
      </c>
    </row>
    <row r="22" spans="2:8" x14ac:dyDescent="0.25">
      <c r="B22" s="4">
        <v>1890</v>
      </c>
      <c r="C22" s="4">
        <v>0</v>
      </c>
      <c r="D22" s="4">
        <v>-1</v>
      </c>
      <c r="E22" s="3" t="str">
        <f>VLOOKUP(a1_01_01_klimawandel_stripes[[#This Row],[Land]],$G$12:$H$29,2,FALSE)</f>
        <v>BW</v>
      </c>
      <c r="G22" s="19">
        <v>9</v>
      </c>
      <c r="H22" s="19" t="s">
        <v>62</v>
      </c>
    </row>
    <row r="23" spans="2:8" x14ac:dyDescent="0.25">
      <c r="B23" s="4">
        <v>1891</v>
      </c>
      <c r="C23" s="4">
        <v>0</v>
      </c>
      <c r="D23" s="4">
        <v>-0.8</v>
      </c>
      <c r="E23" s="3" t="str">
        <f>VLOOKUP(a1_01_01_klimawandel_stripes[[#This Row],[Land]],$G$12:$H$29,2,FALSE)</f>
        <v>BW</v>
      </c>
      <c r="G23" s="19">
        <v>10</v>
      </c>
      <c r="H23" s="19" t="s">
        <v>63</v>
      </c>
    </row>
    <row r="24" spans="2:8" x14ac:dyDescent="0.25">
      <c r="B24" s="4">
        <v>1892</v>
      </c>
      <c r="C24" s="4">
        <v>0</v>
      </c>
      <c r="D24" s="4">
        <v>-0.3</v>
      </c>
      <c r="E24" s="3" t="str">
        <f>VLOOKUP(a1_01_01_klimawandel_stripes[[#This Row],[Land]],$G$12:$H$29,2,FALSE)</f>
        <v>BW</v>
      </c>
      <c r="G24" s="19">
        <v>11</v>
      </c>
      <c r="H24" s="19" t="s">
        <v>70</v>
      </c>
    </row>
    <row r="25" spans="2:8" x14ac:dyDescent="0.25">
      <c r="B25" s="4">
        <v>1893</v>
      </c>
      <c r="C25" s="4">
        <v>0</v>
      </c>
      <c r="D25" s="4">
        <v>0</v>
      </c>
      <c r="E25" s="3" t="str">
        <f>VLOOKUP(a1_01_01_klimawandel_stripes[[#This Row],[Land]],$G$12:$H$29,2,FALSE)</f>
        <v>BW</v>
      </c>
      <c r="G25" s="19">
        <v>12</v>
      </c>
      <c r="H25" s="19" t="s">
        <v>71</v>
      </c>
    </row>
    <row r="26" spans="2:8" x14ac:dyDescent="0.25">
      <c r="B26" s="4">
        <v>1894</v>
      </c>
      <c r="C26" s="4">
        <v>0</v>
      </c>
      <c r="D26" s="4">
        <v>-0.1</v>
      </c>
      <c r="E26" s="3" t="str">
        <f>VLOOKUP(a1_01_01_klimawandel_stripes[[#This Row],[Land]],$G$12:$H$29,2,FALSE)</f>
        <v>BW</v>
      </c>
      <c r="G26" s="19">
        <v>13</v>
      </c>
      <c r="H26" s="19" t="s">
        <v>72</v>
      </c>
    </row>
    <row r="27" spans="2:8" x14ac:dyDescent="0.25">
      <c r="B27" s="4">
        <v>1895</v>
      </c>
      <c r="C27" s="4">
        <v>0</v>
      </c>
      <c r="D27" s="4">
        <v>-0.7</v>
      </c>
      <c r="E27" s="3" t="str">
        <f>VLOOKUP(a1_01_01_klimawandel_stripes[[#This Row],[Land]],$G$12:$H$29,2,FALSE)</f>
        <v>BW</v>
      </c>
      <c r="G27" s="19">
        <v>14</v>
      </c>
      <c r="H27" s="19" t="s">
        <v>64</v>
      </c>
    </row>
    <row r="28" spans="2:8" x14ac:dyDescent="0.25">
      <c r="B28" s="4">
        <v>1896</v>
      </c>
      <c r="C28" s="4">
        <v>0</v>
      </c>
      <c r="D28" s="4">
        <v>-0.7</v>
      </c>
      <c r="E28" s="3" t="str">
        <f>VLOOKUP(a1_01_01_klimawandel_stripes[[#This Row],[Land]],$G$12:$H$29,2,FALSE)</f>
        <v>BW</v>
      </c>
      <c r="G28" s="19">
        <v>15</v>
      </c>
      <c r="H28" s="19" t="s">
        <v>73</v>
      </c>
    </row>
    <row r="29" spans="2:8" x14ac:dyDescent="0.25">
      <c r="B29" s="4">
        <v>1897</v>
      </c>
      <c r="C29" s="4">
        <v>0</v>
      </c>
      <c r="D29" s="4">
        <v>0.2</v>
      </c>
      <c r="E29" s="3" t="str">
        <f>VLOOKUP(a1_01_01_klimawandel_stripes[[#This Row],[Land]],$G$12:$H$29,2,FALSE)</f>
        <v>BW</v>
      </c>
      <c r="G29" s="19">
        <v>16</v>
      </c>
      <c r="H29" s="19" t="s">
        <v>74</v>
      </c>
    </row>
    <row r="30" spans="2:8" x14ac:dyDescent="0.25">
      <c r="B30" s="4">
        <v>1898</v>
      </c>
      <c r="C30" s="4">
        <v>0</v>
      </c>
      <c r="D30" s="4">
        <v>0.5</v>
      </c>
      <c r="E30" s="3" t="str">
        <f>VLOOKUP(a1_01_01_klimawandel_stripes[[#This Row],[Land]],$G$12:$H$29,2,FALSE)</f>
        <v>BW</v>
      </c>
    </row>
    <row r="31" spans="2:8" x14ac:dyDescent="0.25">
      <c r="B31" s="4">
        <v>1899</v>
      </c>
      <c r="C31" s="4">
        <v>0</v>
      </c>
      <c r="D31" s="4">
        <v>0.2</v>
      </c>
      <c r="E31" s="3" t="str">
        <f>VLOOKUP(a1_01_01_klimawandel_stripes[[#This Row],[Land]],$G$12:$H$29,2,FALSE)</f>
        <v>BW</v>
      </c>
    </row>
    <row r="32" spans="2:8" x14ac:dyDescent="0.25">
      <c r="B32" s="4">
        <v>1900</v>
      </c>
      <c r="C32" s="4">
        <v>0</v>
      </c>
      <c r="D32" s="4">
        <v>0.5</v>
      </c>
      <c r="E32" s="3" t="str">
        <f>VLOOKUP(a1_01_01_klimawandel_stripes[[#This Row],[Land]],$G$12:$H$29,2,FALSE)</f>
        <v>BW</v>
      </c>
    </row>
    <row r="33" spans="2:5" x14ac:dyDescent="0.25">
      <c r="B33" s="4">
        <v>1901</v>
      </c>
      <c r="C33" s="4">
        <v>0</v>
      </c>
      <c r="D33" s="4">
        <v>-0.6</v>
      </c>
      <c r="E33" s="3" t="str">
        <f>VLOOKUP(a1_01_01_klimawandel_stripes[[#This Row],[Land]],$G$12:$H$29,2,FALSE)</f>
        <v>BW</v>
      </c>
    </row>
    <row r="34" spans="2:5" x14ac:dyDescent="0.25">
      <c r="B34" s="4">
        <v>1902</v>
      </c>
      <c r="C34" s="4">
        <v>0</v>
      </c>
      <c r="D34" s="4">
        <v>-0.5</v>
      </c>
      <c r="E34" s="3" t="str">
        <f>VLOOKUP(a1_01_01_klimawandel_stripes[[#This Row],[Land]],$G$12:$H$29,2,FALSE)</f>
        <v>BW</v>
      </c>
    </row>
    <row r="35" spans="2:5" x14ac:dyDescent="0.25">
      <c r="B35" s="4">
        <v>1903</v>
      </c>
      <c r="C35" s="4">
        <v>0</v>
      </c>
      <c r="D35" s="4">
        <v>0</v>
      </c>
      <c r="E35" s="3" t="str">
        <f>VLOOKUP(a1_01_01_klimawandel_stripes[[#This Row],[Land]],$G$12:$H$29,2,FALSE)</f>
        <v>BW</v>
      </c>
    </row>
    <row r="36" spans="2:5" x14ac:dyDescent="0.25">
      <c r="B36" s="4">
        <v>1904</v>
      </c>
      <c r="C36" s="4">
        <v>0</v>
      </c>
      <c r="D36" s="4">
        <v>0.4</v>
      </c>
      <c r="E36" s="3" t="str">
        <f>VLOOKUP(a1_01_01_klimawandel_stripes[[#This Row],[Land]],$G$12:$H$29,2,FALSE)</f>
        <v>BW</v>
      </c>
    </row>
    <row r="37" spans="2:5" x14ac:dyDescent="0.25">
      <c r="B37" s="4">
        <v>1905</v>
      </c>
      <c r="C37" s="4">
        <v>0</v>
      </c>
      <c r="D37" s="4">
        <v>-0.3</v>
      </c>
      <c r="E37" s="3" t="str">
        <f>VLOOKUP(a1_01_01_klimawandel_stripes[[#This Row],[Land]],$G$12:$H$29,2,FALSE)</f>
        <v>BW</v>
      </c>
    </row>
    <row r="38" spans="2:5" x14ac:dyDescent="0.25">
      <c r="B38" s="4">
        <v>1906</v>
      </c>
      <c r="C38" s="4">
        <v>0</v>
      </c>
      <c r="D38" s="4">
        <v>-0.1</v>
      </c>
      <c r="E38" s="3" t="str">
        <f>VLOOKUP(a1_01_01_klimawandel_stripes[[#This Row],[Land]],$G$12:$H$29,2,FALSE)</f>
        <v>BW</v>
      </c>
    </row>
    <row r="39" spans="2:5" x14ac:dyDescent="0.25">
      <c r="B39" s="4">
        <v>1907</v>
      </c>
      <c r="C39" s="4">
        <v>0</v>
      </c>
      <c r="D39" s="4">
        <v>-0.2</v>
      </c>
      <c r="E39" s="3" t="str">
        <f>VLOOKUP(a1_01_01_klimawandel_stripes[[#This Row],[Land]],$G$12:$H$29,2,FALSE)</f>
        <v>BW</v>
      </c>
    </row>
    <row r="40" spans="2:5" x14ac:dyDescent="0.25">
      <c r="B40" s="4">
        <v>1908</v>
      </c>
      <c r="C40" s="4">
        <v>0</v>
      </c>
      <c r="D40" s="4">
        <v>-0.8</v>
      </c>
      <c r="E40" s="3" t="str">
        <f>VLOOKUP(a1_01_01_klimawandel_stripes[[#This Row],[Land]],$G$12:$H$29,2,FALSE)</f>
        <v>BW</v>
      </c>
    </row>
    <row r="41" spans="2:5" x14ac:dyDescent="0.25">
      <c r="B41" s="4">
        <v>1909</v>
      </c>
      <c r="C41" s="4">
        <v>0</v>
      </c>
      <c r="D41" s="4">
        <v>-0.8</v>
      </c>
      <c r="E41" s="3" t="str">
        <f>VLOOKUP(a1_01_01_klimawandel_stripes[[#This Row],[Land]],$G$12:$H$29,2,FALSE)</f>
        <v>BW</v>
      </c>
    </row>
    <row r="42" spans="2:5" x14ac:dyDescent="0.25">
      <c r="B42" s="4">
        <v>1910</v>
      </c>
      <c r="C42" s="4">
        <v>0</v>
      </c>
      <c r="D42" s="4">
        <v>0</v>
      </c>
      <c r="E42" s="3" t="str">
        <f>VLOOKUP(a1_01_01_klimawandel_stripes[[#This Row],[Land]],$G$12:$H$29,2,FALSE)</f>
        <v>BW</v>
      </c>
    </row>
    <row r="43" spans="2:5" x14ac:dyDescent="0.25">
      <c r="B43" s="4">
        <v>1911</v>
      </c>
      <c r="C43" s="4">
        <v>0</v>
      </c>
      <c r="D43" s="4">
        <v>0.7</v>
      </c>
      <c r="E43" s="3" t="str">
        <f>VLOOKUP(a1_01_01_klimawandel_stripes[[#This Row],[Land]],$G$12:$H$29,2,FALSE)</f>
        <v>BW</v>
      </c>
    </row>
    <row r="44" spans="2:5" x14ac:dyDescent="0.25">
      <c r="B44" s="4">
        <v>1912</v>
      </c>
      <c r="C44" s="4">
        <v>0</v>
      </c>
      <c r="D44" s="4">
        <v>-0.3</v>
      </c>
      <c r="E44" s="3" t="str">
        <f>VLOOKUP(a1_01_01_klimawandel_stripes[[#This Row],[Land]],$G$12:$H$29,2,FALSE)</f>
        <v>BW</v>
      </c>
    </row>
    <row r="45" spans="2:5" x14ac:dyDescent="0.25">
      <c r="B45" s="4">
        <v>1913</v>
      </c>
      <c r="C45" s="4">
        <v>0</v>
      </c>
      <c r="D45" s="4">
        <v>0.2</v>
      </c>
      <c r="E45" s="3" t="str">
        <f>VLOOKUP(a1_01_01_klimawandel_stripes[[#This Row],[Land]],$G$12:$H$29,2,FALSE)</f>
        <v>BW</v>
      </c>
    </row>
    <row r="46" spans="2:5" x14ac:dyDescent="0.25">
      <c r="B46" s="4">
        <v>1914</v>
      </c>
      <c r="C46" s="4">
        <v>0</v>
      </c>
      <c r="D46" s="4">
        <v>-0.1</v>
      </c>
      <c r="E46" s="3" t="str">
        <f>VLOOKUP(a1_01_01_klimawandel_stripes[[#This Row],[Land]],$G$12:$H$29,2,FALSE)</f>
        <v>BW</v>
      </c>
    </row>
    <row r="47" spans="2:5" x14ac:dyDescent="0.25">
      <c r="B47" s="4">
        <v>1915</v>
      </c>
      <c r="C47" s="4">
        <v>0</v>
      </c>
      <c r="D47" s="4">
        <v>-0.1</v>
      </c>
      <c r="E47" s="3" t="str">
        <f>VLOOKUP(a1_01_01_klimawandel_stripes[[#This Row],[Land]],$G$12:$H$29,2,FALSE)</f>
        <v>BW</v>
      </c>
    </row>
    <row r="48" spans="2:5" x14ac:dyDescent="0.25">
      <c r="B48" s="4">
        <v>1916</v>
      </c>
      <c r="C48" s="4">
        <v>0</v>
      </c>
      <c r="D48" s="4">
        <v>0.3</v>
      </c>
      <c r="E48" s="3" t="str">
        <f>VLOOKUP(a1_01_01_klimawandel_stripes[[#This Row],[Land]],$G$12:$H$29,2,FALSE)</f>
        <v>BW</v>
      </c>
    </row>
    <row r="49" spans="2:5" x14ac:dyDescent="0.25">
      <c r="B49" s="4">
        <v>1917</v>
      </c>
      <c r="C49" s="4">
        <v>0</v>
      </c>
      <c r="D49" s="4">
        <v>-0.8</v>
      </c>
      <c r="E49" s="3" t="str">
        <f>VLOOKUP(a1_01_01_klimawandel_stripes[[#This Row],[Land]],$G$12:$H$29,2,FALSE)</f>
        <v>BW</v>
      </c>
    </row>
    <row r="50" spans="2:5" x14ac:dyDescent="0.25">
      <c r="B50" s="4">
        <v>1918</v>
      </c>
      <c r="C50" s="4">
        <v>0</v>
      </c>
      <c r="D50" s="4">
        <v>0.2</v>
      </c>
      <c r="E50" s="3" t="str">
        <f>VLOOKUP(a1_01_01_klimawandel_stripes[[#This Row],[Land]],$G$12:$H$29,2,FALSE)</f>
        <v>BW</v>
      </c>
    </row>
    <row r="51" spans="2:5" x14ac:dyDescent="0.25">
      <c r="B51" s="4">
        <v>1919</v>
      </c>
      <c r="C51" s="4">
        <v>0</v>
      </c>
      <c r="D51" s="4">
        <v>-0.7</v>
      </c>
      <c r="E51" s="3" t="str">
        <f>VLOOKUP(a1_01_01_klimawandel_stripes[[#This Row],[Land]],$G$12:$H$29,2,FALSE)</f>
        <v>BW</v>
      </c>
    </row>
    <row r="52" spans="2:5" x14ac:dyDescent="0.25">
      <c r="B52" s="4">
        <v>1920</v>
      </c>
      <c r="C52" s="4">
        <v>0</v>
      </c>
      <c r="D52" s="4">
        <v>0.4</v>
      </c>
      <c r="E52" s="3" t="str">
        <f>VLOOKUP(a1_01_01_klimawandel_stripes[[#This Row],[Land]],$G$12:$H$29,2,FALSE)</f>
        <v>BW</v>
      </c>
    </row>
    <row r="53" spans="2:5" x14ac:dyDescent="0.25">
      <c r="B53" s="4">
        <v>1921</v>
      </c>
      <c r="C53" s="4">
        <v>0</v>
      </c>
      <c r="D53" s="4">
        <v>0.8</v>
      </c>
      <c r="E53" s="3" t="str">
        <f>VLOOKUP(a1_01_01_klimawandel_stripes[[#This Row],[Land]],$G$12:$H$29,2,FALSE)</f>
        <v>BW</v>
      </c>
    </row>
    <row r="54" spans="2:5" x14ac:dyDescent="0.25">
      <c r="B54" s="4">
        <v>1922</v>
      </c>
      <c r="C54" s="4">
        <v>0</v>
      </c>
      <c r="D54" s="4">
        <v>-0.8</v>
      </c>
      <c r="E54" s="3" t="str">
        <f>VLOOKUP(a1_01_01_klimawandel_stripes[[#This Row],[Land]],$G$12:$H$29,2,FALSE)</f>
        <v>BW</v>
      </c>
    </row>
    <row r="55" spans="2:5" x14ac:dyDescent="0.25">
      <c r="B55" s="4">
        <v>1923</v>
      </c>
      <c r="C55" s="4">
        <v>0</v>
      </c>
      <c r="D55" s="4">
        <v>0.2</v>
      </c>
      <c r="E55" s="3" t="str">
        <f>VLOOKUP(a1_01_01_klimawandel_stripes[[#This Row],[Land]],$G$12:$H$29,2,FALSE)</f>
        <v>BW</v>
      </c>
    </row>
    <row r="56" spans="2:5" x14ac:dyDescent="0.25">
      <c r="B56" s="4">
        <v>1924</v>
      </c>
      <c r="C56" s="4">
        <v>0</v>
      </c>
      <c r="D56" s="4">
        <v>-0.6</v>
      </c>
      <c r="E56" s="3" t="str">
        <f>VLOOKUP(a1_01_01_klimawandel_stripes[[#This Row],[Land]],$G$12:$H$29,2,FALSE)</f>
        <v>BW</v>
      </c>
    </row>
    <row r="57" spans="2:5" x14ac:dyDescent="0.25">
      <c r="B57" s="4">
        <v>1925</v>
      </c>
      <c r="C57" s="4">
        <v>0</v>
      </c>
      <c r="D57" s="4">
        <v>-0.1</v>
      </c>
      <c r="E57" s="3" t="str">
        <f>VLOOKUP(a1_01_01_klimawandel_stripes[[#This Row],[Land]],$G$12:$H$29,2,FALSE)</f>
        <v>BW</v>
      </c>
    </row>
    <row r="58" spans="2:5" x14ac:dyDescent="0.25">
      <c r="B58" s="4">
        <v>1926</v>
      </c>
      <c r="C58" s="4">
        <v>0</v>
      </c>
      <c r="D58" s="4">
        <v>0.6</v>
      </c>
      <c r="E58" s="3" t="str">
        <f>VLOOKUP(a1_01_01_klimawandel_stripes[[#This Row],[Land]],$G$12:$H$29,2,FALSE)</f>
        <v>BW</v>
      </c>
    </row>
    <row r="59" spans="2:5" x14ac:dyDescent="0.25">
      <c r="B59" s="4">
        <v>1927</v>
      </c>
      <c r="C59" s="4">
        <v>0</v>
      </c>
      <c r="D59" s="4">
        <v>0</v>
      </c>
      <c r="E59" s="3" t="str">
        <f>VLOOKUP(a1_01_01_klimawandel_stripes[[#This Row],[Land]],$G$12:$H$29,2,FALSE)</f>
        <v>BW</v>
      </c>
    </row>
    <row r="60" spans="2:5" x14ac:dyDescent="0.25">
      <c r="B60" s="4">
        <v>1928</v>
      </c>
      <c r="C60" s="4">
        <v>0</v>
      </c>
      <c r="D60" s="4">
        <v>0.5</v>
      </c>
      <c r="E60" s="3" t="str">
        <f>VLOOKUP(a1_01_01_klimawandel_stripes[[#This Row],[Land]],$G$12:$H$29,2,FALSE)</f>
        <v>BW</v>
      </c>
    </row>
    <row r="61" spans="2:5" x14ac:dyDescent="0.25">
      <c r="B61" s="4">
        <v>1929</v>
      </c>
      <c r="C61" s="4">
        <v>0</v>
      </c>
      <c r="D61" s="4">
        <v>-0.5</v>
      </c>
      <c r="E61" s="3" t="str">
        <f>VLOOKUP(a1_01_01_klimawandel_stripes[[#This Row],[Land]],$G$12:$H$29,2,FALSE)</f>
        <v>BW</v>
      </c>
    </row>
    <row r="62" spans="2:5" x14ac:dyDescent="0.25">
      <c r="B62" s="4">
        <v>1930</v>
      </c>
      <c r="C62" s="4">
        <v>0</v>
      </c>
      <c r="D62" s="4">
        <v>0.6</v>
      </c>
      <c r="E62" s="3" t="str">
        <f>VLOOKUP(a1_01_01_klimawandel_stripes[[#This Row],[Land]],$G$12:$H$29,2,FALSE)</f>
        <v>BW</v>
      </c>
    </row>
    <row r="63" spans="2:5" x14ac:dyDescent="0.25">
      <c r="B63" s="4">
        <v>1931</v>
      </c>
      <c r="C63" s="4">
        <v>0</v>
      </c>
      <c r="D63" s="4">
        <v>-0.9</v>
      </c>
      <c r="E63" s="3" t="str">
        <f>VLOOKUP(a1_01_01_klimawandel_stripes[[#This Row],[Land]],$G$12:$H$29,2,FALSE)</f>
        <v>BW</v>
      </c>
    </row>
    <row r="64" spans="2:5" x14ac:dyDescent="0.25">
      <c r="B64" s="4">
        <v>1932</v>
      </c>
      <c r="C64" s="4">
        <v>0</v>
      </c>
      <c r="D64" s="4">
        <v>-0.2</v>
      </c>
      <c r="E64" s="3" t="str">
        <f>VLOOKUP(a1_01_01_klimawandel_stripes[[#This Row],[Land]],$G$12:$H$29,2,FALSE)</f>
        <v>BW</v>
      </c>
    </row>
    <row r="65" spans="2:5" x14ac:dyDescent="0.25">
      <c r="B65" s="4">
        <v>1933</v>
      </c>
      <c r="C65" s="4">
        <v>0</v>
      </c>
      <c r="D65" s="4">
        <v>-0.7</v>
      </c>
      <c r="E65" s="3" t="str">
        <f>VLOOKUP(a1_01_01_klimawandel_stripes[[#This Row],[Land]],$G$12:$H$29,2,FALSE)</f>
        <v>BW</v>
      </c>
    </row>
    <row r="66" spans="2:5" x14ac:dyDescent="0.25">
      <c r="B66" s="4">
        <v>1934</v>
      </c>
      <c r="C66" s="4">
        <v>0</v>
      </c>
      <c r="D66" s="4">
        <v>0.9</v>
      </c>
      <c r="E66" s="3" t="str">
        <f>VLOOKUP(a1_01_01_klimawandel_stripes[[#This Row],[Land]],$G$12:$H$29,2,FALSE)</f>
        <v>BW</v>
      </c>
    </row>
    <row r="67" spans="2:5" x14ac:dyDescent="0.25">
      <c r="B67" s="4">
        <v>1935</v>
      </c>
      <c r="C67" s="4">
        <v>0</v>
      </c>
      <c r="D67" s="4">
        <v>0</v>
      </c>
      <c r="E67" s="3" t="str">
        <f>VLOOKUP(a1_01_01_klimawandel_stripes[[#This Row],[Land]],$G$12:$H$29,2,FALSE)</f>
        <v>BW</v>
      </c>
    </row>
    <row r="68" spans="2:5" x14ac:dyDescent="0.25">
      <c r="B68" s="4">
        <v>1936</v>
      </c>
      <c r="C68" s="4">
        <v>0</v>
      </c>
      <c r="D68" s="4">
        <v>0.1</v>
      </c>
      <c r="E68" s="3" t="str">
        <f>VLOOKUP(a1_01_01_klimawandel_stripes[[#This Row],[Land]],$G$12:$H$29,2,FALSE)</f>
        <v>BW</v>
      </c>
    </row>
    <row r="69" spans="2:5" x14ac:dyDescent="0.25">
      <c r="B69" s="4">
        <v>1937</v>
      </c>
      <c r="C69" s="4">
        <v>0</v>
      </c>
      <c r="D69" s="4">
        <v>0.5</v>
      </c>
      <c r="E69" s="3" t="str">
        <f>VLOOKUP(a1_01_01_klimawandel_stripes[[#This Row],[Land]],$G$12:$H$29,2,FALSE)</f>
        <v>BW</v>
      </c>
    </row>
    <row r="70" spans="2:5" x14ac:dyDescent="0.25">
      <c r="B70" s="4">
        <v>1938</v>
      </c>
      <c r="C70" s="4">
        <v>0</v>
      </c>
      <c r="D70" s="4">
        <v>0</v>
      </c>
      <c r="E70" s="3" t="str">
        <f>VLOOKUP(a1_01_01_klimawandel_stripes[[#This Row],[Land]],$G$12:$H$29,2,FALSE)</f>
        <v>BW</v>
      </c>
    </row>
    <row r="71" spans="2:5" x14ac:dyDescent="0.25">
      <c r="B71" s="4">
        <v>1939</v>
      </c>
      <c r="C71" s="4">
        <v>0</v>
      </c>
      <c r="D71" s="4">
        <v>-0.1</v>
      </c>
      <c r="E71" s="3" t="str">
        <f>VLOOKUP(a1_01_01_klimawandel_stripes[[#This Row],[Land]],$G$12:$H$29,2,FALSE)</f>
        <v>BW</v>
      </c>
    </row>
    <row r="72" spans="2:5" x14ac:dyDescent="0.25">
      <c r="B72" s="4">
        <v>1940</v>
      </c>
      <c r="C72" s="4">
        <v>0</v>
      </c>
      <c r="D72" s="4">
        <v>-1.2</v>
      </c>
      <c r="E72" s="3" t="str">
        <f>VLOOKUP(a1_01_01_klimawandel_stripes[[#This Row],[Land]],$G$12:$H$29,2,FALSE)</f>
        <v>BW</v>
      </c>
    </row>
    <row r="73" spans="2:5" x14ac:dyDescent="0.25">
      <c r="B73" s="4">
        <v>1941</v>
      </c>
      <c r="C73" s="4">
        <v>0</v>
      </c>
      <c r="D73" s="4">
        <v>-1</v>
      </c>
      <c r="E73" s="3" t="str">
        <f>VLOOKUP(a1_01_01_klimawandel_stripes[[#This Row],[Land]],$G$12:$H$29,2,FALSE)</f>
        <v>BW</v>
      </c>
    </row>
    <row r="74" spans="2:5" x14ac:dyDescent="0.25">
      <c r="B74" s="4">
        <v>1942</v>
      </c>
      <c r="C74" s="4">
        <v>0</v>
      </c>
      <c r="D74" s="4">
        <v>-0.6</v>
      </c>
      <c r="E74" s="3" t="str">
        <f>VLOOKUP(a1_01_01_klimawandel_stripes[[#This Row],[Land]],$G$12:$H$29,2,FALSE)</f>
        <v>BW</v>
      </c>
    </row>
    <row r="75" spans="2:5" x14ac:dyDescent="0.25">
      <c r="B75" s="4">
        <v>1943</v>
      </c>
      <c r="C75" s="4">
        <v>0</v>
      </c>
      <c r="D75" s="4">
        <v>0.7</v>
      </c>
      <c r="E75" s="3" t="str">
        <f>VLOOKUP(a1_01_01_klimawandel_stripes[[#This Row],[Land]],$G$12:$H$29,2,FALSE)</f>
        <v>BW</v>
      </c>
    </row>
    <row r="76" spans="2:5" x14ac:dyDescent="0.25">
      <c r="B76" s="4">
        <v>1944</v>
      </c>
      <c r="C76" s="4">
        <v>0</v>
      </c>
      <c r="D76" s="4">
        <v>-0.2</v>
      </c>
      <c r="E76" s="3" t="str">
        <f>VLOOKUP(a1_01_01_klimawandel_stripes[[#This Row],[Land]],$G$12:$H$29,2,FALSE)</f>
        <v>BW</v>
      </c>
    </row>
    <row r="77" spans="2:5" x14ac:dyDescent="0.25">
      <c r="B77" s="4">
        <v>1945</v>
      </c>
      <c r="C77" s="4">
        <v>0</v>
      </c>
      <c r="D77" s="4">
        <v>0.7</v>
      </c>
      <c r="E77" s="3" t="str">
        <f>VLOOKUP(a1_01_01_klimawandel_stripes[[#This Row],[Land]],$G$12:$H$29,2,FALSE)</f>
        <v>BW</v>
      </c>
    </row>
    <row r="78" spans="2:5" x14ac:dyDescent="0.25">
      <c r="B78" s="4">
        <v>1946</v>
      </c>
      <c r="C78" s="4">
        <v>0</v>
      </c>
      <c r="D78" s="4">
        <v>0.1</v>
      </c>
      <c r="E78" s="3" t="str">
        <f>VLOOKUP(a1_01_01_klimawandel_stripes[[#This Row],[Land]],$G$12:$H$29,2,FALSE)</f>
        <v>BW</v>
      </c>
    </row>
    <row r="79" spans="2:5" x14ac:dyDescent="0.25">
      <c r="B79" s="4">
        <v>1947</v>
      </c>
      <c r="C79" s="4">
        <v>0</v>
      </c>
      <c r="D79" s="4">
        <v>0.8</v>
      </c>
      <c r="E79" s="3" t="str">
        <f>VLOOKUP(a1_01_01_klimawandel_stripes[[#This Row],[Land]],$G$12:$H$29,2,FALSE)</f>
        <v>BW</v>
      </c>
    </row>
    <row r="80" spans="2:5" x14ac:dyDescent="0.25">
      <c r="B80" s="4">
        <v>1948</v>
      </c>
      <c r="C80" s="4">
        <v>0</v>
      </c>
      <c r="D80" s="4">
        <v>0.6</v>
      </c>
      <c r="E80" s="3" t="str">
        <f>VLOOKUP(a1_01_01_klimawandel_stripes[[#This Row],[Land]],$G$12:$H$29,2,FALSE)</f>
        <v>BW</v>
      </c>
    </row>
    <row r="81" spans="2:5" x14ac:dyDescent="0.25">
      <c r="B81" s="4">
        <v>1949</v>
      </c>
      <c r="C81" s="4">
        <v>0</v>
      </c>
      <c r="D81" s="4">
        <v>0.9</v>
      </c>
      <c r="E81" s="3" t="str">
        <f>VLOOKUP(a1_01_01_klimawandel_stripes[[#This Row],[Land]],$G$12:$H$29,2,FALSE)</f>
        <v>BW</v>
      </c>
    </row>
    <row r="82" spans="2:5" x14ac:dyDescent="0.25">
      <c r="B82" s="4">
        <v>1950</v>
      </c>
      <c r="C82" s="4">
        <v>0</v>
      </c>
      <c r="D82" s="4">
        <v>0.5</v>
      </c>
      <c r="E82" s="3" t="str">
        <f>VLOOKUP(a1_01_01_klimawandel_stripes[[#This Row],[Land]],$G$12:$H$29,2,FALSE)</f>
        <v>BW</v>
      </c>
    </row>
    <row r="83" spans="2:5" x14ac:dyDescent="0.25">
      <c r="B83" s="4">
        <v>1951</v>
      </c>
      <c r="C83" s="4">
        <v>0</v>
      </c>
      <c r="D83" s="4">
        <v>0.4</v>
      </c>
      <c r="E83" s="3" t="str">
        <f>VLOOKUP(a1_01_01_klimawandel_stripes[[#This Row],[Land]],$G$12:$H$29,2,FALSE)</f>
        <v>BW</v>
      </c>
    </row>
    <row r="84" spans="2:5" x14ac:dyDescent="0.25">
      <c r="B84" s="4">
        <v>1952</v>
      </c>
      <c r="C84" s="4">
        <v>0</v>
      </c>
      <c r="D84" s="4">
        <v>0</v>
      </c>
      <c r="E84" s="3" t="str">
        <f>VLOOKUP(a1_01_01_klimawandel_stripes[[#This Row],[Land]],$G$12:$H$29,2,FALSE)</f>
        <v>BW</v>
      </c>
    </row>
    <row r="85" spans="2:5" x14ac:dyDescent="0.25">
      <c r="B85" s="4">
        <v>1953</v>
      </c>
      <c r="C85" s="4">
        <v>0</v>
      </c>
      <c r="D85" s="4">
        <v>0.3</v>
      </c>
      <c r="E85" s="3" t="str">
        <f>VLOOKUP(a1_01_01_klimawandel_stripes[[#This Row],[Land]],$G$12:$H$29,2,FALSE)</f>
        <v>BW</v>
      </c>
    </row>
    <row r="86" spans="2:5" x14ac:dyDescent="0.25">
      <c r="B86" s="4">
        <v>1954</v>
      </c>
      <c r="C86" s="4">
        <v>0</v>
      </c>
      <c r="D86" s="4">
        <v>-0.5</v>
      </c>
      <c r="E86" s="3" t="str">
        <f>VLOOKUP(a1_01_01_klimawandel_stripes[[#This Row],[Land]],$G$12:$H$29,2,FALSE)</f>
        <v>BW</v>
      </c>
    </row>
    <row r="87" spans="2:5" x14ac:dyDescent="0.25">
      <c r="B87" s="4">
        <v>1955</v>
      </c>
      <c r="C87" s="4">
        <v>0</v>
      </c>
      <c r="D87" s="4">
        <v>-0.6</v>
      </c>
      <c r="E87" s="3" t="str">
        <f>VLOOKUP(a1_01_01_klimawandel_stripes[[#This Row],[Land]],$G$12:$H$29,2,FALSE)</f>
        <v>BW</v>
      </c>
    </row>
    <row r="88" spans="2:5" x14ac:dyDescent="0.25">
      <c r="B88" s="4">
        <v>1956</v>
      </c>
      <c r="C88" s="4">
        <v>0</v>
      </c>
      <c r="D88" s="4">
        <v>-1.4</v>
      </c>
      <c r="E88" s="3" t="str">
        <f>VLOOKUP(a1_01_01_klimawandel_stripes[[#This Row],[Land]],$G$12:$H$29,2,FALSE)</f>
        <v>BW</v>
      </c>
    </row>
    <row r="89" spans="2:5" x14ac:dyDescent="0.25">
      <c r="B89" s="4">
        <v>1957</v>
      </c>
      <c r="C89" s="4">
        <v>0</v>
      </c>
      <c r="D89" s="4">
        <v>0.2</v>
      </c>
      <c r="E89" s="3" t="str">
        <f>VLOOKUP(a1_01_01_klimawandel_stripes[[#This Row],[Land]],$G$12:$H$29,2,FALSE)</f>
        <v>BW</v>
      </c>
    </row>
    <row r="90" spans="2:5" x14ac:dyDescent="0.25">
      <c r="B90" s="4">
        <v>1958</v>
      </c>
      <c r="C90" s="4">
        <v>0</v>
      </c>
      <c r="D90" s="4">
        <v>0.1</v>
      </c>
      <c r="E90" s="3" t="str">
        <f>VLOOKUP(a1_01_01_klimawandel_stripes[[#This Row],[Land]],$G$12:$H$29,2,FALSE)</f>
        <v>BW</v>
      </c>
    </row>
    <row r="91" spans="2:5" x14ac:dyDescent="0.25">
      <c r="B91" s="4">
        <v>1959</v>
      </c>
      <c r="C91" s="4">
        <v>0</v>
      </c>
      <c r="D91" s="4">
        <v>0.8</v>
      </c>
      <c r="E91" s="3" t="str">
        <f>VLOOKUP(a1_01_01_klimawandel_stripes[[#This Row],[Land]],$G$12:$H$29,2,FALSE)</f>
        <v>BW</v>
      </c>
    </row>
    <row r="92" spans="2:5" x14ac:dyDescent="0.25">
      <c r="B92" s="4">
        <v>1960</v>
      </c>
      <c r="C92" s="4">
        <v>0</v>
      </c>
      <c r="D92" s="4">
        <v>0.2</v>
      </c>
      <c r="E92" s="3" t="str">
        <f>VLOOKUP(a1_01_01_klimawandel_stripes[[#This Row],[Land]],$G$12:$H$29,2,FALSE)</f>
        <v>BW</v>
      </c>
    </row>
    <row r="93" spans="2:5" x14ac:dyDescent="0.25">
      <c r="B93" s="4">
        <v>1961</v>
      </c>
      <c r="C93" s="4">
        <v>0</v>
      </c>
      <c r="D93" s="4">
        <v>0.9</v>
      </c>
      <c r="E93" s="3" t="str">
        <f>VLOOKUP(a1_01_01_klimawandel_stripes[[#This Row],[Land]],$G$12:$H$29,2,FALSE)</f>
        <v>BW</v>
      </c>
    </row>
    <row r="94" spans="2:5" x14ac:dyDescent="0.25">
      <c r="B94" s="4">
        <v>1962</v>
      </c>
      <c r="C94" s="4">
        <v>0</v>
      </c>
      <c r="D94" s="4">
        <v>-1</v>
      </c>
      <c r="E94" s="3" t="str">
        <f>VLOOKUP(a1_01_01_klimawandel_stripes[[#This Row],[Land]],$G$12:$H$29,2,FALSE)</f>
        <v>BW</v>
      </c>
    </row>
    <row r="95" spans="2:5" x14ac:dyDescent="0.25">
      <c r="B95" s="4">
        <v>1963</v>
      </c>
      <c r="C95" s="4">
        <v>0</v>
      </c>
      <c r="D95" s="4">
        <v>-1.1000000000000001</v>
      </c>
      <c r="E95" s="3" t="str">
        <f>VLOOKUP(a1_01_01_klimawandel_stripes[[#This Row],[Land]],$G$12:$H$29,2,FALSE)</f>
        <v>BW</v>
      </c>
    </row>
    <row r="96" spans="2:5" x14ac:dyDescent="0.25">
      <c r="B96" s="4">
        <v>1964</v>
      </c>
      <c r="C96" s="4">
        <v>0</v>
      </c>
      <c r="D96" s="4">
        <v>0.2</v>
      </c>
      <c r="E96" s="3" t="str">
        <f>VLOOKUP(a1_01_01_klimawandel_stripes[[#This Row],[Land]],$G$12:$H$29,2,FALSE)</f>
        <v>BW</v>
      </c>
    </row>
    <row r="97" spans="2:5" x14ac:dyDescent="0.25">
      <c r="B97" s="4">
        <v>1965</v>
      </c>
      <c r="C97" s="4">
        <v>0</v>
      </c>
      <c r="D97" s="4">
        <v>-0.7</v>
      </c>
      <c r="E97" s="3" t="str">
        <f>VLOOKUP(a1_01_01_klimawandel_stripes[[#This Row],[Land]],$G$12:$H$29,2,FALSE)</f>
        <v>BW</v>
      </c>
    </row>
    <row r="98" spans="2:5" x14ac:dyDescent="0.25">
      <c r="B98" s="4">
        <v>1966</v>
      </c>
      <c r="C98" s="4">
        <v>0</v>
      </c>
      <c r="D98" s="4">
        <v>0.4</v>
      </c>
      <c r="E98" s="3" t="str">
        <f>VLOOKUP(a1_01_01_klimawandel_stripes[[#This Row],[Land]],$G$12:$H$29,2,FALSE)</f>
        <v>BW</v>
      </c>
    </row>
    <row r="99" spans="2:5" x14ac:dyDescent="0.25">
      <c r="B99" s="4">
        <v>1967</v>
      </c>
      <c r="C99" s="4">
        <v>0</v>
      </c>
      <c r="D99" s="4">
        <v>0.4</v>
      </c>
      <c r="E99" s="3" t="str">
        <f>VLOOKUP(a1_01_01_klimawandel_stripes[[#This Row],[Land]],$G$12:$H$29,2,FALSE)</f>
        <v>BW</v>
      </c>
    </row>
    <row r="100" spans="2:5" x14ac:dyDescent="0.25">
      <c r="B100" s="4">
        <v>1968</v>
      </c>
      <c r="C100" s="4">
        <v>0</v>
      </c>
      <c r="D100" s="4">
        <v>-0.2</v>
      </c>
      <c r="E100" s="3" t="str">
        <f>VLOOKUP(a1_01_01_klimawandel_stripes[[#This Row],[Land]],$G$12:$H$29,2,FALSE)</f>
        <v>BW</v>
      </c>
    </row>
    <row r="101" spans="2:5" x14ac:dyDescent="0.25">
      <c r="B101" s="4">
        <v>1969</v>
      </c>
      <c r="C101" s="4">
        <v>0</v>
      </c>
      <c r="D101" s="4">
        <v>-0.4</v>
      </c>
      <c r="E101" s="3" t="str">
        <f>VLOOKUP(a1_01_01_klimawandel_stripes[[#This Row],[Land]],$G$12:$H$29,2,FALSE)</f>
        <v>BW</v>
      </c>
    </row>
    <row r="102" spans="2:5" x14ac:dyDescent="0.25">
      <c r="B102" s="4">
        <v>1970</v>
      </c>
      <c r="C102" s="4">
        <v>0</v>
      </c>
      <c r="D102" s="4">
        <v>-0.3</v>
      </c>
      <c r="E102" s="3" t="str">
        <f>VLOOKUP(a1_01_01_klimawandel_stripes[[#This Row],[Land]],$G$12:$H$29,2,FALSE)</f>
        <v>BW</v>
      </c>
    </row>
    <row r="103" spans="2:5" x14ac:dyDescent="0.25">
      <c r="B103" s="4">
        <v>1971</v>
      </c>
      <c r="C103" s="4">
        <v>0</v>
      </c>
      <c r="D103" s="4">
        <v>0</v>
      </c>
      <c r="E103" s="3" t="str">
        <f>VLOOKUP(a1_01_01_klimawandel_stripes[[#This Row],[Land]],$G$12:$H$29,2,FALSE)</f>
        <v>BW</v>
      </c>
    </row>
    <row r="104" spans="2:5" x14ac:dyDescent="0.25">
      <c r="B104" s="4">
        <v>1972</v>
      </c>
      <c r="C104" s="4">
        <v>0</v>
      </c>
      <c r="D104" s="4">
        <v>-0.5</v>
      </c>
      <c r="E104" s="3" t="str">
        <f>VLOOKUP(a1_01_01_klimawandel_stripes[[#This Row],[Land]],$G$12:$H$29,2,FALSE)</f>
        <v>BW</v>
      </c>
    </row>
    <row r="105" spans="2:5" x14ac:dyDescent="0.25">
      <c r="B105" s="4">
        <v>1973</v>
      </c>
      <c r="C105" s="4">
        <v>0</v>
      </c>
      <c r="D105" s="4">
        <v>-0.2</v>
      </c>
      <c r="E105" s="3" t="str">
        <f>VLOOKUP(a1_01_01_klimawandel_stripes[[#This Row],[Land]],$G$12:$H$29,2,FALSE)</f>
        <v>BW</v>
      </c>
    </row>
    <row r="106" spans="2:5" x14ac:dyDescent="0.25">
      <c r="B106" s="4">
        <v>1974</v>
      </c>
      <c r="C106" s="4">
        <v>0</v>
      </c>
      <c r="D106" s="4">
        <v>0.5</v>
      </c>
      <c r="E106" s="3" t="str">
        <f>VLOOKUP(a1_01_01_klimawandel_stripes[[#This Row],[Land]],$G$12:$H$29,2,FALSE)</f>
        <v>BW</v>
      </c>
    </row>
    <row r="107" spans="2:5" x14ac:dyDescent="0.25">
      <c r="B107" s="4">
        <v>1975</v>
      </c>
      <c r="C107" s="4">
        <v>0</v>
      </c>
      <c r="D107" s="4">
        <v>0.4</v>
      </c>
      <c r="E107" s="3" t="str">
        <f>VLOOKUP(a1_01_01_klimawandel_stripes[[#This Row],[Land]],$G$12:$H$29,2,FALSE)</f>
        <v>BW</v>
      </c>
    </row>
    <row r="108" spans="2:5" x14ac:dyDescent="0.25">
      <c r="B108" s="4">
        <v>1976</v>
      </c>
      <c r="C108" s="4">
        <v>0</v>
      </c>
      <c r="D108" s="4">
        <v>0.4</v>
      </c>
      <c r="E108" s="3" t="str">
        <f>VLOOKUP(a1_01_01_klimawandel_stripes[[#This Row],[Land]],$G$12:$H$29,2,FALSE)</f>
        <v>BW</v>
      </c>
    </row>
    <row r="109" spans="2:5" x14ac:dyDescent="0.25">
      <c r="B109" s="4">
        <v>1977</v>
      </c>
      <c r="C109" s="4">
        <v>0</v>
      </c>
      <c r="D109" s="4">
        <v>0.5</v>
      </c>
      <c r="E109" s="3" t="str">
        <f>VLOOKUP(a1_01_01_klimawandel_stripes[[#This Row],[Land]],$G$12:$H$29,2,FALSE)</f>
        <v>BW</v>
      </c>
    </row>
    <row r="110" spans="2:5" x14ac:dyDescent="0.25">
      <c r="B110" s="4">
        <v>1978</v>
      </c>
      <c r="C110" s="4">
        <v>0</v>
      </c>
      <c r="D110" s="4">
        <v>-0.5</v>
      </c>
      <c r="E110" s="3" t="str">
        <f>VLOOKUP(a1_01_01_klimawandel_stripes[[#This Row],[Land]],$G$12:$H$29,2,FALSE)</f>
        <v>BW</v>
      </c>
    </row>
    <row r="111" spans="2:5" x14ac:dyDescent="0.25">
      <c r="B111" s="4">
        <v>1979</v>
      </c>
      <c r="C111" s="4">
        <v>0</v>
      </c>
      <c r="D111" s="4">
        <v>0</v>
      </c>
      <c r="E111" s="3" t="str">
        <f>VLOOKUP(a1_01_01_klimawandel_stripes[[#This Row],[Land]],$G$12:$H$29,2,FALSE)</f>
        <v>BW</v>
      </c>
    </row>
    <row r="112" spans="2:5" x14ac:dyDescent="0.25">
      <c r="B112" s="4">
        <v>1980</v>
      </c>
      <c r="C112" s="4">
        <v>0</v>
      </c>
      <c r="D112" s="4">
        <v>-0.5</v>
      </c>
      <c r="E112" s="3" t="str">
        <f>VLOOKUP(a1_01_01_klimawandel_stripes[[#This Row],[Land]],$G$12:$H$29,2,FALSE)</f>
        <v>BW</v>
      </c>
    </row>
    <row r="113" spans="2:5" x14ac:dyDescent="0.25">
      <c r="B113" s="4">
        <v>1981</v>
      </c>
      <c r="C113" s="4">
        <v>0</v>
      </c>
      <c r="D113" s="4">
        <v>0</v>
      </c>
      <c r="E113" s="3" t="str">
        <f>VLOOKUP(a1_01_01_klimawandel_stripes[[#This Row],[Land]],$G$12:$H$29,2,FALSE)</f>
        <v>BW</v>
      </c>
    </row>
    <row r="114" spans="2:5" x14ac:dyDescent="0.25">
      <c r="B114" s="4">
        <v>1982</v>
      </c>
      <c r="C114" s="4">
        <v>0</v>
      </c>
      <c r="D114" s="4">
        <v>0.6</v>
      </c>
      <c r="E114" s="3" t="str">
        <f>VLOOKUP(a1_01_01_klimawandel_stripes[[#This Row],[Land]],$G$12:$H$29,2,FALSE)</f>
        <v>BW</v>
      </c>
    </row>
    <row r="115" spans="2:5" x14ac:dyDescent="0.25">
      <c r="B115" s="4">
        <v>1983</v>
      </c>
      <c r="C115" s="4">
        <v>0</v>
      </c>
      <c r="D115" s="4">
        <v>0.7</v>
      </c>
      <c r="E115" s="3" t="str">
        <f>VLOOKUP(a1_01_01_klimawandel_stripes[[#This Row],[Land]],$G$12:$H$29,2,FALSE)</f>
        <v>BW</v>
      </c>
    </row>
    <row r="116" spans="2:5" x14ac:dyDescent="0.25">
      <c r="B116" s="4">
        <v>1984</v>
      </c>
      <c r="C116" s="4">
        <v>0</v>
      </c>
      <c r="D116" s="4">
        <v>-0.4</v>
      </c>
      <c r="E116" s="3" t="str">
        <f>VLOOKUP(a1_01_01_klimawandel_stripes[[#This Row],[Land]],$G$12:$H$29,2,FALSE)</f>
        <v>BW</v>
      </c>
    </row>
    <row r="117" spans="2:5" x14ac:dyDescent="0.25">
      <c r="B117" s="4">
        <v>1985</v>
      </c>
      <c r="C117" s="4">
        <v>0</v>
      </c>
      <c r="D117" s="4">
        <v>-0.6</v>
      </c>
      <c r="E117" s="3" t="str">
        <f>VLOOKUP(a1_01_01_klimawandel_stripes[[#This Row],[Land]],$G$12:$H$29,2,FALSE)</f>
        <v>BW</v>
      </c>
    </row>
    <row r="118" spans="2:5" x14ac:dyDescent="0.25">
      <c r="B118" s="4">
        <v>1986</v>
      </c>
      <c r="C118" s="4">
        <v>0</v>
      </c>
      <c r="D118" s="4">
        <v>-0.2</v>
      </c>
      <c r="E118" s="3" t="str">
        <f>VLOOKUP(a1_01_01_klimawandel_stripes[[#This Row],[Land]],$G$12:$H$29,2,FALSE)</f>
        <v>BW</v>
      </c>
    </row>
    <row r="119" spans="2:5" x14ac:dyDescent="0.25">
      <c r="B119" s="4">
        <v>1987</v>
      </c>
      <c r="C119" s="4">
        <v>0</v>
      </c>
      <c r="D119" s="4">
        <v>-0.4</v>
      </c>
      <c r="E119" s="3" t="str">
        <f>VLOOKUP(a1_01_01_klimawandel_stripes[[#This Row],[Land]],$G$12:$H$29,2,FALSE)</f>
        <v>BW</v>
      </c>
    </row>
    <row r="120" spans="2:5" x14ac:dyDescent="0.25">
      <c r="B120" s="4">
        <v>1988</v>
      </c>
      <c r="C120" s="4">
        <v>0</v>
      </c>
      <c r="D120" s="4">
        <v>0.8</v>
      </c>
      <c r="E120" s="3" t="str">
        <f>VLOOKUP(a1_01_01_klimawandel_stripes[[#This Row],[Land]],$G$12:$H$29,2,FALSE)</f>
        <v>BW</v>
      </c>
    </row>
    <row r="121" spans="2:5" x14ac:dyDescent="0.25">
      <c r="B121" s="4">
        <v>1989</v>
      </c>
      <c r="C121" s="4">
        <v>0</v>
      </c>
      <c r="D121" s="4">
        <v>1</v>
      </c>
      <c r="E121" s="3" t="str">
        <f>VLOOKUP(a1_01_01_klimawandel_stripes[[#This Row],[Land]],$G$12:$H$29,2,FALSE)</f>
        <v>BW</v>
      </c>
    </row>
    <row r="122" spans="2:5" x14ac:dyDescent="0.25">
      <c r="B122" s="4">
        <v>1990</v>
      </c>
      <c r="C122" s="4">
        <v>0</v>
      </c>
      <c r="D122" s="4">
        <v>1.1000000000000001</v>
      </c>
      <c r="E122" s="3" t="str">
        <f>VLOOKUP(a1_01_01_klimawandel_stripes[[#This Row],[Land]],$G$12:$H$29,2,FALSE)</f>
        <v>BW</v>
      </c>
    </row>
    <row r="123" spans="2:5" x14ac:dyDescent="0.25">
      <c r="B123" s="4">
        <v>1991</v>
      </c>
      <c r="C123" s="4">
        <v>0</v>
      </c>
      <c r="D123" s="4">
        <v>0.2</v>
      </c>
      <c r="E123" s="3" t="str">
        <f>VLOOKUP(a1_01_01_klimawandel_stripes[[#This Row],[Land]],$G$12:$H$29,2,FALSE)</f>
        <v>BW</v>
      </c>
    </row>
    <row r="124" spans="2:5" x14ac:dyDescent="0.25">
      <c r="B124" s="4">
        <v>1992</v>
      </c>
      <c r="C124" s="4">
        <v>0</v>
      </c>
      <c r="D124" s="4">
        <v>1.1000000000000001</v>
      </c>
      <c r="E124" s="3" t="str">
        <f>VLOOKUP(a1_01_01_klimawandel_stripes[[#This Row],[Land]],$G$12:$H$29,2,FALSE)</f>
        <v>BW</v>
      </c>
    </row>
    <row r="125" spans="2:5" x14ac:dyDescent="0.25">
      <c r="B125" s="4">
        <v>1993</v>
      </c>
      <c r="C125" s="4">
        <v>0</v>
      </c>
      <c r="D125" s="4">
        <v>0.5</v>
      </c>
      <c r="E125" s="3" t="str">
        <f>VLOOKUP(a1_01_01_klimawandel_stripes[[#This Row],[Land]],$G$12:$H$29,2,FALSE)</f>
        <v>BW</v>
      </c>
    </row>
    <row r="126" spans="2:5" x14ac:dyDescent="0.25">
      <c r="B126" s="4">
        <v>1994</v>
      </c>
      <c r="C126" s="4">
        <v>0</v>
      </c>
      <c r="D126" s="4">
        <v>1.8</v>
      </c>
      <c r="E126" s="3" t="str">
        <f>VLOOKUP(a1_01_01_klimawandel_stripes[[#This Row],[Land]],$G$12:$H$29,2,FALSE)</f>
        <v>BW</v>
      </c>
    </row>
    <row r="127" spans="2:5" x14ac:dyDescent="0.25">
      <c r="B127" s="4">
        <v>1995</v>
      </c>
      <c r="C127" s="4">
        <v>0</v>
      </c>
      <c r="D127" s="4">
        <v>0.7</v>
      </c>
      <c r="E127" s="3" t="str">
        <f>VLOOKUP(a1_01_01_klimawandel_stripes[[#This Row],[Land]],$G$12:$H$29,2,FALSE)</f>
        <v>BW</v>
      </c>
    </row>
    <row r="128" spans="2:5" x14ac:dyDescent="0.25">
      <c r="B128" s="4">
        <v>1996</v>
      </c>
      <c r="C128" s="4">
        <v>0</v>
      </c>
      <c r="D128" s="4">
        <v>-0.6</v>
      </c>
      <c r="E128" s="3" t="str">
        <f>VLOOKUP(a1_01_01_klimawandel_stripes[[#This Row],[Land]],$G$12:$H$29,2,FALSE)</f>
        <v>BW</v>
      </c>
    </row>
    <row r="129" spans="2:5" x14ac:dyDescent="0.25">
      <c r="B129" s="4">
        <v>1997</v>
      </c>
      <c r="C129" s="4">
        <v>0</v>
      </c>
      <c r="D129" s="4">
        <v>0.8</v>
      </c>
      <c r="E129" s="3" t="str">
        <f>VLOOKUP(a1_01_01_klimawandel_stripes[[#This Row],[Land]],$G$12:$H$29,2,FALSE)</f>
        <v>BW</v>
      </c>
    </row>
    <row r="130" spans="2:5" x14ac:dyDescent="0.25">
      <c r="B130" s="4">
        <v>1998</v>
      </c>
      <c r="C130" s="4">
        <v>0</v>
      </c>
      <c r="D130" s="4">
        <v>0.9</v>
      </c>
      <c r="E130" s="3" t="str">
        <f>VLOOKUP(a1_01_01_klimawandel_stripes[[#This Row],[Land]],$G$12:$H$29,2,FALSE)</f>
        <v>BW</v>
      </c>
    </row>
    <row r="131" spans="2:5" x14ac:dyDescent="0.25">
      <c r="B131" s="4">
        <v>1999</v>
      </c>
      <c r="C131" s="4">
        <v>0</v>
      </c>
      <c r="D131" s="4">
        <v>1</v>
      </c>
      <c r="E131" s="3" t="str">
        <f>VLOOKUP(a1_01_01_klimawandel_stripes[[#This Row],[Land]],$G$12:$H$29,2,FALSE)</f>
        <v>BW</v>
      </c>
    </row>
    <row r="132" spans="2:5" x14ac:dyDescent="0.25">
      <c r="B132" s="4">
        <v>2000</v>
      </c>
      <c r="C132" s="4">
        <v>0</v>
      </c>
      <c r="D132" s="4">
        <v>1.7</v>
      </c>
      <c r="E132" s="3" t="str">
        <f>VLOOKUP(a1_01_01_klimawandel_stripes[[#This Row],[Land]],$G$12:$H$29,2,FALSE)</f>
        <v>BW</v>
      </c>
    </row>
    <row r="133" spans="2:5" x14ac:dyDescent="0.25">
      <c r="B133" s="4">
        <v>2001</v>
      </c>
      <c r="C133" s="4">
        <v>0</v>
      </c>
      <c r="D133" s="4">
        <v>0.9</v>
      </c>
      <c r="E133" s="3" t="str">
        <f>VLOOKUP(a1_01_01_klimawandel_stripes[[#This Row],[Land]],$G$12:$H$29,2,FALSE)</f>
        <v>BW</v>
      </c>
    </row>
    <row r="134" spans="2:5" x14ac:dyDescent="0.25">
      <c r="B134" s="4">
        <v>2002</v>
      </c>
      <c r="C134" s="4">
        <v>0</v>
      </c>
      <c r="D134" s="4">
        <v>1.5</v>
      </c>
      <c r="E134" s="3" t="str">
        <f>VLOOKUP(a1_01_01_klimawandel_stripes[[#This Row],[Land]],$G$12:$H$29,2,FALSE)</f>
        <v>BW</v>
      </c>
    </row>
    <row r="135" spans="2:5" x14ac:dyDescent="0.25">
      <c r="B135" s="4">
        <v>2003</v>
      </c>
      <c r="C135" s="4">
        <v>0</v>
      </c>
      <c r="D135" s="4">
        <v>1.4</v>
      </c>
      <c r="E135" s="3" t="str">
        <f>VLOOKUP(a1_01_01_klimawandel_stripes[[#This Row],[Land]],$G$12:$H$29,2,FALSE)</f>
        <v>BW</v>
      </c>
    </row>
    <row r="136" spans="2:5" x14ac:dyDescent="0.25">
      <c r="B136" s="4">
        <v>2004</v>
      </c>
      <c r="C136" s="4">
        <v>0</v>
      </c>
      <c r="D136" s="4">
        <v>0.6</v>
      </c>
      <c r="E136" s="3" t="str">
        <f>VLOOKUP(a1_01_01_klimawandel_stripes[[#This Row],[Land]],$G$12:$H$29,2,FALSE)</f>
        <v>BW</v>
      </c>
    </row>
    <row r="137" spans="2:5" x14ac:dyDescent="0.25">
      <c r="B137" s="4">
        <v>2005</v>
      </c>
      <c r="C137" s="4">
        <v>0</v>
      </c>
      <c r="D137" s="4">
        <v>0.5</v>
      </c>
      <c r="E137" s="3" t="str">
        <f>VLOOKUP(a1_01_01_klimawandel_stripes[[#This Row],[Land]],$G$12:$H$29,2,FALSE)</f>
        <v>BW</v>
      </c>
    </row>
    <row r="138" spans="2:5" x14ac:dyDescent="0.25">
      <c r="B138" s="4">
        <v>2006</v>
      </c>
      <c r="C138" s="4">
        <v>0</v>
      </c>
      <c r="D138" s="4">
        <v>1.1000000000000001</v>
      </c>
      <c r="E138" s="3" t="str">
        <f>VLOOKUP(a1_01_01_klimawandel_stripes[[#This Row],[Land]],$G$12:$H$29,2,FALSE)</f>
        <v>BW</v>
      </c>
    </row>
    <row r="139" spans="2:5" x14ac:dyDescent="0.25">
      <c r="B139" s="4">
        <v>2007</v>
      </c>
      <c r="C139" s="4">
        <v>0</v>
      </c>
      <c r="D139" s="4">
        <v>1.4</v>
      </c>
      <c r="E139" s="3" t="str">
        <f>VLOOKUP(a1_01_01_klimawandel_stripes[[#This Row],[Land]],$G$12:$H$29,2,FALSE)</f>
        <v>BW</v>
      </c>
    </row>
    <row r="140" spans="2:5" x14ac:dyDescent="0.25">
      <c r="B140" s="4">
        <v>2008</v>
      </c>
      <c r="C140" s="4">
        <v>0</v>
      </c>
      <c r="D140" s="4">
        <v>1</v>
      </c>
      <c r="E140" s="3" t="str">
        <f>VLOOKUP(a1_01_01_klimawandel_stripes[[#This Row],[Land]],$G$12:$H$29,2,FALSE)</f>
        <v>BW</v>
      </c>
    </row>
    <row r="141" spans="2:5" x14ac:dyDescent="0.25">
      <c r="B141" s="4">
        <v>2009</v>
      </c>
      <c r="C141" s="4">
        <v>0</v>
      </c>
      <c r="D141" s="4">
        <v>0.9</v>
      </c>
      <c r="E141" s="3" t="str">
        <f>VLOOKUP(a1_01_01_klimawandel_stripes[[#This Row],[Land]],$G$12:$H$29,2,FALSE)</f>
        <v>BW</v>
      </c>
    </row>
    <row r="142" spans="2:5" x14ac:dyDescent="0.25">
      <c r="B142" s="4">
        <v>2010</v>
      </c>
      <c r="C142" s="4">
        <v>0</v>
      </c>
      <c r="D142" s="4">
        <v>-0.1</v>
      </c>
      <c r="E142" s="3" t="str">
        <f>VLOOKUP(a1_01_01_klimawandel_stripes[[#This Row],[Land]],$G$12:$H$29,2,FALSE)</f>
        <v>BW</v>
      </c>
    </row>
    <row r="143" spans="2:5" x14ac:dyDescent="0.25">
      <c r="B143" s="4">
        <v>2011</v>
      </c>
      <c r="C143" s="4">
        <v>0</v>
      </c>
      <c r="D143" s="4">
        <v>1.6</v>
      </c>
      <c r="E143" s="3" t="str">
        <f>VLOOKUP(a1_01_01_klimawandel_stripes[[#This Row],[Land]],$G$12:$H$29,2,FALSE)</f>
        <v>BW</v>
      </c>
    </row>
    <row r="144" spans="2:5" x14ac:dyDescent="0.25">
      <c r="B144" s="4">
        <v>2012</v>
      </c>
      <c r="C144" s="4">
        <v>0</v>
      </c>
      <c r="D144" s="4">
        <v>1</v>
      </c>
      <c r="E144" s="3" t="str">
        <f>VLOOKUP(a1_01_01_klimawandel_stripes[[#This Row],[Land]],$G$12:$H$29,2,FALSE)</f>
        <v>BW</v>
      </c>
    </row>
    <row r="145" spans="2:5" x14ac:dyDescent="0.25">
      <c r="B145" s="4">
        <v>2013</v>
      </c>
      <c r="C145" s="4">
        <v>0</v>
      </c>
      <c r="D145" s="4">
        <v>0.5</v>
      </c>
      <c r="E145" s="3" t="str">
        <f>VLOOKUP(a1_01_01_klimawandel_stripes[[#This Row],[Land]],$G$12:$H$29,2,FALSE)</f>
        <v>BW</v>
      </c>
    </row>
    <row r="146" spans="2:5" x14ac:dyDescent="0.25">
      <c r="B146" s="4">
        <v>2014</v>
      </c>
      <c r="C146" s="4">
        <v>0</v>
      </c>
      <c r="D146" s="4">
        <v>2.1</v>
      </c>
      <c r="E146" s="3" t="str">
        <f>VLOOKUP(a1_01_01_klimawandel_stripes[[#This Row],[Land]],$G$12:$H$29,2,FALSE)</f>
        <v>BW</v>
      </c>
    </row>
    <row r="147" spans="2:5" x14ac:dyDescent="0.25">
      <c r="B147" s="4">
        <v>2015</v>
      </c>
      <c r="C147" s="4">
        <v>0</v>
      </c>
      <c r="D147" s="4">
        <v>1.8</v>
      </c>
      <c r="E147" s="3" t="str">
        <f>VLOOKUP(a1_01_01_klimawandel_stripes[[#This Row],[Land]],$G$12:$H$29,2,FALSE)</f>
        <v>BW</v>
      </c>
    </row>
    <row r="148" spans="2:5" x14ac:dyDescent="0.25">
      <c r="B148" s="4">
        <v>2016</v>
      </c>
      <c r="C148" s="4">
        <v>0</v>
      </c>
      <c r="D148" s="4">
        <v>1.2</v>
      </c>
      <c r="E148" s="3" t="str">
        <f>VLOOKUP(a1_01_01_klimawandel_stripes[[#This Row],[Land]],$G$12:$H$29,2,FALSE)</f>
        <v>BW</v>
      </c>
    </row>
    <row r="149" spans="2:5" x14ac:dyDescent="0.25">
      <c r="B149" s="4">
        <v>2017</v>
      </c>
      <c r="C149" s="4">
        <v>0</v>
      </c>
      <c r="D149" s="4">
        <v>1.3</v>
      </c>
      <c r="E149" s="3" t="str">
        <f>VLOOKUP(a1_01_01_klimawandel_stripes[[#This Row],[Land]],$G$12:$H$29,2,FALSE)</f>
        <v>BW</v>
      </c>
    </row>
    <row r="150" spans="2:5" x14ac:dyDescent="0.25">
      <c r="B150" s="4">
        <v>2018</v>
      </c>
      <c r="C150" s="4">
        <v>0</v>
      </c>
      <c r="D150" s="4">
        <v>2.2999999999999998</v>
      </c>
      <c r="E150" s="3" t="str">
        <f>VLOOKUP(a1_01_01_klimawandel_stripes[[#This Row],[Land]],$G$12:$H$29,2,FALSE)</f>
        <v>BW</v>
      </c>
    </row>
    <row r="151" spans="2:5" x14ac:dyDescent="0.25">
      <c r="B151" s="4">
        <v>2019</v>
      </c>
      <c r="C151" s="4">
        <v>0</v>
      </c>
      <c r="D151" s="4">
        <v>1.8</v>
      </c>
      <c r="E151" s="3" t="str">
        <f>VLOOKUP(a1_01_01_klimawandel_stripes[[#This Row],[Land]],$G$12:$H$29,2,FALSE)</f>
        <v>BW</v>
      </c>
    </row>
    <row r="152" spans="2:5" x14ac:dyDescent="0.25">
      <c r="B152" s="4">
        <v>2020</v>
      </c>
      <c r="C152" s="4">
        <v>0</v>
      </c>
      <c r="D152" s="4">
        <v>2.2000000000000002</v>
      </c>
      <c r="E152" s="3" t="str">
        <f>VLOOKUP(a1_01_01_klimawandel_stripes[[#This Row],[Land]],$G$12:$H$29,2,FALSE)</f>
        <v>BW</v>
      </c>
    </row>
    <row r="153" spans="2:5" x14ac:dyDescent="0.25">
      <c r="B153" s="4">
        <v>2021</v>
      </c>
      <c r="C153" s="4">
        <v>0</v>
      </c>
      <c r="D153" s="4">
        <v>0.8</v>
      </c>
      <c r="E153" s="3" t="str">
        <f>VLOOKUP(a1_01_01_klimawandel_stripes[[#This Row],[Land]],$G$12:$H$29,2,FALSE)</f>
        <v>BW</v>
      </c>
    </row>
    <row r="154" spans="2:5" x14ac:dyDescent="0.25">
      <c r="B154" s="4">
        <v>2022</v>
      </c>
      <c r="C154" s="4">
        <v>0</v>
      </c>
      <c r="D154" s="4">
        <v>2.5</v>
      </c>
      <c r="E154" s="3" t="str">
        <f>VLOOKUP(a1_01_01_klimawandel_stripes[[#This Row],[Land]],$G$12:$H$29,2,FALSE)</f>
        <v>BW</v>
      </c>
    </row>
    <row r="155" spans="2:5" x14ac:dyDescent="0.25">
      <c r="B155" s="4">
        <v>2023</v>
      </c>
      <c r="C155" s="4">
        <v>0</v>
      </c>
      <c r="D155" s="4">
        <v>2.6</v>
      </c>
      <c r="E155" s="3" t="str">
        <f>VLOOKUP(a1_01_01_klimawandel_stripes[[#This Row],[Land]],$G$12:$H$29,2,FALSE)</f>
        <v>BW</v>
      </c>
    </row>
    <row r="156" spans="2:5" x14ac:dyDescent="0.25">
      <c r="B156" s="4">
        <v>2024</v>
      </c>
      <c r="C156" s="4">
        <v>0</v>
      </c>
      <c r="D156" s="4">
        <v>2.5</v>
      </c>
      <c r="E156" s="3" t="str">
        <f>VLOOKUP(a1_01_01_klimawandel_stripes[[#This Row],[Land]],$G$12:$H$29,2,FALSE)</f>
        <v>BW</v>
      </c>
    </row>
    <row r="157" spans="2:5" x14ac:dyDescent="0.25">
      <c r="B157" s="4">
        <v>2025</v>
      </c>
      <c r="C157" s="4">
        <v>0</v>
      </c>
      <c r="D157" s="4">
        <v>1.8</v>
      </c>
      <c r="E157" s="3" t="str">
        <f>VLOOKUP(a1_01_01_klimawandel_stripes[[#This Row],[Land]],$G$12:$H$29,2,FALSE)</f>
        <v>BW</v>
      </c>
    </row>
    <row r="158" spans="2:5" x14ac:dyDescent="0.25">
      <c r="B158" s="4">
        <v>1881</v>
      </c>
      <c r="C158" s="4">
        <v>1</v>
      </c>
      <c r="D158" s="4">
        <v>-0.9</v>
      </c>
      <c r="E158" s="3" t="str">
        <f>VLOOKUP(a1_01_01_klimawandel_stripes[[#This Row],[Land]],$G$12:$H$29,2,FALSE)</f>
        <v>BY</v>
      </c>
    </row>
    <row r="159" spans="2:5" x14ac:dyDescent="0.25">
      <c r="B159" s="4">
        <v>1882</v>
      </c>
      <c r="C159" s="4">
        <v>1</v>
      </c>
      <c r="D159" s="4">
        <v>-0.1</v>
      </c>
      <c r="E159" s="3" t="str">
        <f>VLOOKUP(a1_01_01_klimawandel_stripes[[#This Row],[Land]],$G$12:$H$29,2,FALSE)</f>
        <v>BY</v>
      </c>
    </row>
    <row r="160" spans="2:5" x14ac:dyDescent="0.25">
      <c r="B160" s="4">
        <v>1883</v>
      </c>
      <c r="C160" s="4">
        <v>1</v>
      </c>
      <c r="D160" s="4">
        <v>-0.6</v>
      </c>
      <c r="E160" s="3" t="str">
        <f>VLOOKUP(a1_01_01_klimawandel_stripes[[#This Row],[Land]],$G$12:$H$29,2,FALSE)</f>
        <v>BY</v>
      </c>
    </row>
    <row r="161" spans="2:5" x14ac:dyDescent="0.25">
      <c r="B161" s="4">
        <v>1884</v>
      </c>
      <c r="C161" s="4">
        <v>1</v>
      </c>
      <c r="D161" s="4">
        <v>0</v>
      </c>
      <c r="E161" s="3" t="str">
        <f>VLOOKUP(a1_01_01_klimawandel_stripes[[#This Row],[Land]],$G$12:$H$29,2,FALSE)</f>
        <v>BY</v>
      </c>
    </row>
    <row r="162" spans="2:5" x14ac:dyDescent="0.25">
      <c r="B162" s="4">
        <v>1885</v>
      </c>
      <c r="C162" s="4">
        <v>1</v>
      </c>
      <c r="D162" s="4">
        <v>-0.4</v>
      </c>
      <c r="E162" s="3" t="str">
        <f>VLOOKUP(a1_01_01_klimawandel_stripes[[#This Row],[Land]],$G$12:$H$29,2,FALSE)</f>
        <v>BY</v>
      </c>
    </row>
    <row r="163" spans="2:5" x14ac:dyDescent="0.25">
      <c r="B163" s="4">
        <v>1886</v>
      </c>
      <c r="C163" s="4">
        <v>1</v>
      </c>
      <c r="D163" s="4">
        <v>-0.2</v>
      </c>
      <c r="E163" s="3" t="str">
        <f>VLOOKUP(a1_01_01_klimawandel_stripes[[#This Row],[Land]],$G$12:$H$29,2,FALSE)</f>
        <v>BY</v>
      </c>
    </row>
    <row r="164" spans="2:5" x14ac:dyDescent="0.25">
      <c r="B164" s="4">
        <v>1887</v>
      </c>
      <c r="C164" s="4">
        <v>1</v>
      </c>
      <c r="D164" s="4">
        <v>-1.6</v>
      </c>
      <c r="E164" s="3" t="str">
        <f>VLOOKUP(a1_01_01_klimawandel_stripes[[#This Row],[Land]],$G$12:$H$29,2,FALSE)</f>
        <v>BY</v>
      </c>
    </row>
    <row r="165" spans="2:5" x14ac:dyDescent="0.25">
      <c r="B165" s="4">
        <v>1888</v>
      </c>
      <c r="C165" s="4">
        <v>1</v>
      </c>
      <c r="D165" s="4">
        <v>-1.3</v>
      </c>
      <c r="E165" s="3" t="str">
        <f>VLOOKUP(a1_01_01_klimawandel_stripes[[#This Row],[Land]],$G$12:$H$29,2,FALSE)</f>
        <v>BY</v>
      </c>
    </row>
    <row r="166" spans="2:5" x14ac:dyDescent="0.25">
      <c r="B166" s="4">
        <v>1889</v>
      </c>
      <c r="C166" s="4">
        <v>1</v>
      </c>
      <c r="D166" s="4">
        <v>-1.1000000000000001</v>
      </c>
      <c r="E166" s="3" t="str">
        <f>VLOOKUP(a1_01_01_klimawandel_stripes[[#This Row],[Land]],$G$12:$H$29,2,FALSE)</f>
        <v>BY</v>
      </c>
    </row>
    <row r="167" spans="2:5" x14ac:dyDescent="0.25">
      <c r="B167" s="4">
        <v>1890</v>
      </c>
      <c r="C167" s="4">
        <v>1</v>
      </c>
      <c r="D167" s="4">
        <v>-1</v>
      </c>
      <c r="E167" s="3" t="str">
        <f>VLOOKUP(a1_01_01_klimawandel_stripes[[#This Row],[Land]],$G$12:$H$29,2,FALSE)</f>
        <v>BY</v>
      </c>
    </row>
    <row r="168" spans="2:5" x14ac:dyDescent="0.25">
      <c r="B168" s="4">
        <v>1891</v>
      </c>
      <c r="C168" s="4">
        <v>1</v>
      </c>
      <c r="D168" s="4">
        <v>-1</v>
      </c>
      <c r="E168" s="3" t="str">
        <f>VLOOKUP(a1_01_01_klimawandel_stripes[[#This Row],[Land]],$G$12:$H$29,2,FALSE)</f>
        <v>BY</v>
      </c>
    </row>
    <row r="169" spans="2:5" x14ac:dyDescent="0.25">
      <c r="B169" s="4">
        <v>1892</v>
      </c>
      <c r="C169" s="4">
        <v>1</v>
      </c>
      <c r="D169" s="4">
        <v>-0.6</v>
      </c>
      <c r="E169" s="3" t="str">
        <f>VLOOKUP(a1_01_01_klimawandel_stripes[[#This Row],[Land]],$G$12:$H$29,2,FALSE)</f>
        <v>BY</v>
      </c>
    </row>
    <row r="170" spans="2:5" x14ac:dyDescent="0.25">
      <c r="B170" s="4">
        <v>1893</v>
      </c>
      <c r="C170" s="4">
        <v>1</v>
      </c>
      <c r="D170" s="4">
        <v>-0.5</v>
      </c>
      <c r="E170" s="3" t="str">
        <f>VLOOKUP(a1_01_01_klimawandel_stripes[[#This Row],[Land]],$G$12:$H$29,2,FALSE)</f>
        <v>BY</v>
      </c>
    </row>
    <row r="171" spans="2:5" x14ac:dyDescent="0.25">
      <c r="B171" s="4">
        <v>1894</v>
      </c>
      <c r="C171" s="4">
        <v>1</v>
      </c>
      <c r="D171" s="4">
        <v>-0.3</v>
      </c>
      <c r="E171" s="3" t="str">
        <f>VLOOKUP(a1_01_01_klimawandel_stripes[[#This Row],[Land]],$G$12:$H$29,2,FALSE)</f>
        <v>BY</v>
      </c>
    </row>
    <row r="172" spans="2:5" x14ac:dyDescent="0.25">
      <c r="B172" s="4">
        <v>1895</v>
      </c>
      <c r="C172" s="4">
        <v>1</v>
      </c>
      <c r="D172" s="4">
        <v>-1.1000000000000001</v>
      </c>
      <c r="E172" s="3" t="str">
        <f>VLOOKUP(a1_01_01_klimawandel_stripes[[#This Row],[Land]],$G$12:$H$29,2,FALSE)</f>
        <v>BY</v>
      </c>
    </row>
    <row r="173" spans="2:5" x14ac:dyDescent="0.25">
      <c r="B173" s="4">
        <v>1896</v>
      </c>
      <c r="C173" s="4">
        <v>1</v>
      </c>
      <c r="D173" s="4">
        <v>-1.1000000000000001</v>
      </c>
      <c r="E173" s="3" t="str">
        <f>VLOOKUP(a1_01_01_klimawandel_stripes[[#This Row],[Land]],$G$12:$H$29,2,FALSE)</f>
        <v>BY</v>
      </c>
    </row>
    <row r="174" spans="2:5" x14ac:dyDescent="0.25">
      <c r="B174" s="4">
        <v>1897</v>
      </c>
      <c r="C174" s="4">
        <v>1</v>
      </c>
      <c r="D174" s="4">
        <v>-0.4</v>
      </c>
      <c r="E174" s="3" t="str">
        <f>VLOOKUP(a1_01_01_klimawandel_stripes[[#This Row],[Land]],$G$12:$H$29,2,FALSE)</f>
        <v>BY</v>
      </c>
    </row>
    <row r="175" spans="2:5" x14ac:dyDescent="0.25">
      <c r="B175" s="4">
        <v>1898</v>
      </c>
      <c r="C175" s="4">
        <v>1</v>
      </c>
      <c r="D175" s="4">
        <v>0.2</v>
      </c>
      <c r="E175" s="3" t="str">
        <f>VLOOKUP(a1_01_01_klimawandel_stripes[[#This Row],[Land]],$G$12:$H$29,2,FALSE)</f>
        <v>BY</v>
      </c>
    </row>
    <row r="176" spans="2:5" x14ac:dyDescent="0.25">
      <c r="B176" s="4">
        <v>1899</v>
      </c>
      <c r="C176" s="4">
        <v>1</v>
      </c>
      <c r="D176" s="4">
        <v>-0.5</v>
      </c>
      <c r="E176" s="3" t="str">
        <f>VLOOKUP(a1_01_01_klimawandel_stripes[[#This Row],[Land]],$G$12:$H$29,2,FALSE)</f>
        <v>BY</v>
      </c>
    </row>
    <row r="177" spans="2:5" x14ac:dyDescent="0.25">
      <c r="B177" s="4">
        <v>1900</v>
      </c>
      <c r="C177" s="4">
        <v>1</v>
      </c>
      <c r="D177" s="4">
        <v>0</v>
      </c>
      <c r="E177" s="3" t="str">
        <f>VLOOKUP(a1_01_01_klimawandel_stripes[[#This Row],[Land]],$G$12:$H$29,2,FALSE)</f>
        <v>BY</v>
      </c>
    </row>
    <row r="178" spans="2:5" x14ac:dyDescent="0.25">
      <c r="B178" s="4">
        <v>1901</v>
      </c>
      <c r="C178" s="4">
        <v>1</v>
      </c>
      <c r="D178" s="4">
        <v>-0.7</v>
      </c>
      <c r="E178" s="3" t="str">
        <f>VLOOKUP(a1_01_01_klimawandel_stripes[[#This Row],[Land]],$G$12:$H$29,2,FALSE)</f>
        <v>BY</v>
      </c>
    </row>
    <row r="179" spans="2:5" x14ac:dyDescent="0.25">
      <c r="B179" s="4">
        <v>1902</v>
      </c>
      <c r="C179" s="4">
        <v>1</v>
      </c>
      <c r="D179" s="4">
        <v>-0.6</v>
      </c>
      <c r="E179" s="3" t="str">
        <f>VLOOKUP(a1_01_01_klimawandel_stripes[[#This Row],[Land]],$G$12:$H$29,2,FALSE)</f>
        <v>BY</v>
      </c>
    </row>
    <row r="180" spans="2:5" x14ac:dyDescent="0.25">
      <c r="B180" s="4">
        <v>1903</v>
      </c>
      <c r="C180" s="4">
        <v>1</v>
      </c>
      <c r="D180" s="4">
        <v>0.1</v>
      </c>
      <c r="E180" s="3" t="str">
        <f>VLOOKUP(a1_01_01_klimawandel_stripes[[#This Row],[Land]],$G$12:$H$29,2,FALSE)</f>
        <v>BY</v>
      </c>
    </row>
    <row r="181" spans="2:5" x14ac:dyDescent="0.25">
      <c r="B181" s="4">
        <v>1904</v>
      </c>
      <c r="C181" s="4">
        <v>1</v>
      </c>
      <c r="D181" s="4">
        <v>0.3</v>
      </c>
      <c r="E181" s="3" t="str">
        <f>VLOOKUP(a1_01_01_klimawandel_stripes[[#This Row],[Land]],$G$12:$H$29,2,FALSE)</f>
        <v>BY</v>
      </c>
    </row>
    <row r="182" spans="2:5" x14ac:dyDescent="0.25">
      <c r="B182" s="4">
        <v>1905</v>
      </c>
      <c r="C182" s="4">
        <v>1</v>
      </c>
      <c r="D182" s="4">
        <v>-0.2</v>
      </c>
      <c r="E182" s="3" t="str">
        <f>VLOOKUP(a1_01_01_klimawandel_stripes[[#This Row],[Land]],$G$12:$H$29,2,FALSE)</f>
        <v>BY</v>
      </c>
    </row>
    <row r="183" spans="2:5" x14ac:dyDescent="0.25">
      <c r="B183" s="4">
        <v>1906</v>
      </c>
      <c r="C183" s="4">
        <v>1</v>
      </c>
      <c r="D183" s="4">
        <v>-0.1</v>
      </c>
      <c r="E183" s="3" t="str">
        <f>VLOOKUP(a1_01_01_klimawandel_stripes[[#This Row],[Land]],$G$12:$H$29,2,FALSE)</f>
        <v>BY</v>
      </c>
    </row>
    <row r="184" spans="2:5" x14ac:dyDescent="0.25">
      <c r="B184" s="4">
        <v>1907</v>
      </c>
      <c r="C184" s="4">
        <v>1</v>
      </c>
      <c r="D184" s="4">
        <v>-0.2</v>
      </c>
      <c r="E184" s="3" t="str">
        <f>VLOOKUP(a1_01_01_klimawandel_stripes[[#This Row],[Land]],$G$12:$H$29,2,FALSE)</f>
        <v>BY</v>
      </c>
    </row>
    <row r="185" spans="2:5" x14ac:dyDescent="0.25">
      <c r="B185" s="4">
        <v>1908</v>
      </c>
      <c r="C185" s="4">
        <v>1</v>
      </c>
      <c r="D185" s="4">
        <v>-0.9</v>
      </c>
      <c r="E185" s="3" t="str">
        <f>VLOOKUP(a1_01_01_klimawandel_stripes[[#This Row],[Land]],$G$12:$H$29,2,FALSE)</f>
        <v>BY</v>
      </c>
    </row>
    <row r="186" spans="2:5" x14ac:dyDescent="0.25">
      <c r="B186" s="4">
        <v>1909</v>
      </c>
      <c r="C186" s="4">
        <v>1</v>
      </c>
      <c r="D186" s="4">
        <v>-0.9</v>
      </c>
      <c r="E186" s="3" t="str">
        <f>VLOOKUP(a1_01_01_klimawandel_stripes[[#This Row],[Land]],$G$12:$H$29,2,FALSE)</f>
        <v>BY</v>
      </c>
    </row>
    <row r="187" spans="2:5" x14ac:dyDescent="0.25">
      <c r="B187" s="4">
        <v>1910</v>
      </c>
      <c r="C187" s="4">
        <v>1</v>
      </c>
      <c r="D187" s="4">
        <v>0</v>
      </c>
      <c r="E187" s="3" t="str">
        <f>VLOOKUP(a1_01_01_klimawandel_stripes[[#This Row],[Land]],$G$12:$H$29,2,FALSE)</f>
        <v>BY</v>
      </c>
    </row>
    <row r="188" spans="2:5" x14ac:dyDescent="0.25">
      <c r="B188" s="4">
        <v>1911</v>
      </c>
      <c r="C188" s="4">
        <v>1</v>
      </c>
      <c r="D188" s="4">
        <v>0.7</v>
      </c>
      <c r="E188" s="3" t="str">
        <f>VLOOKUP(a1_01_01_klimawandel_stripes[[#This Row],[Land]],$G$12:$H$29,2,FALSE)</f>
        <v>BY</v>
      </c>
    </row>
    <row r="189" spans="2:5" x14ac:dyDescent="0.25">
      <c r="B189" s="4">
        <v>1912</v>
      </c>
      <c r="C189" s="4">
        <v>1</v>
      </c>
      <c r="D189" s="4">
        <v>-0.5</v>
      </c>
      <c r="E189" s="3" t="str">
        <f>VLOOKUP(a1_01_01_klimawandel_stripes[[#This Row],[Land]],$G$12:$H$29,2,FALSE)</f>
        <v>BY</v>
      </c>
    </row>
    <row r="190" spans="2:5" x14ac:dyDescent="0.25">
      <c r="B190" s="4">
        <v>1913</v>
      </c>
      <c r="C190" s="4">
        <v>1</v>
      </c>
      <c r="D190" s="4">
        <v>0.1</v>
      </c>
      <c r="E190" s="3" t="str">
        <f>VLOOKUP(a1_01_01_klimawandel_stripes[[#This Row],[Land]],$G$12:$H$29,2,FALSE)</f>
        <v>BY</v>
      </c>
    </row>
    <row r="191" spans="2:5" x14ac:dyDescent="0.25">
      <c r="B191" s="4">
        <v>1914</v>
      </c>
      <c r="C191" s="4">
        <v>1</v>
      </c>
      <c r="D191" s="4">
        <v>-0.1</v>
      </c>
      <c r="E191" s="3" t="str">
        <f>VLOOKUP(a1_01_01_klimawandel_stripes[[#This Row],[Land]],$G$12:$H$29,2,FALSE)</f>
        <v>BY</v>
      </c>
    </row>
    <row r="192" spans="2:5" x14ac:dyDescent="0.25">
      <c r="B192" s="4">
        <v>1915</v>
      </c>
      <c r="C192" s="4">
        <v>1</v>
      </c>
      <c r="D192" s="4">
        <v>-0.1</v>
      </c>
      <c r="E192" s="3" t="str">
        <f>VLOOKUP(a1_01_01_klimawandel_stripes[[#This Row],[Land]],$G$12:$H$29,2,FALSE)</f>
        <v>BY</v>
      </c>
    </row>
    <row r="193" spans="2:5" x14ac:dyDescent="0.25">
      <c r="B193" s="4">
        <v>1916</v>
      </c>
      <c r="C193" s="4">
        <v>1</v>
      </c>
      <c r="D193" s="4">
        <v>0.5</v>
      </c>
      <c r="E193" s="3" t="str">
        <f>VLOOKUP(a1_01_01_klimawandel_stripes[[#This Row],[Land]],$G$12:$H$29,2,FALSE)</f>
        <v>BY</v>
      </c>
    </row>
    <row r="194" spans="2:5" x14ac:dyDescent="0.25">
      <c r="B194" s="4">
        <v>1917</v>
      </c>
      <c r="C194" s="4">
        <v>1</v>
      </c>
      <c r="D194" s="4">
        <v>-0.6</v>
      </c>
      <c r="E194" s="3" t="str">
        <f>VLOOKUP(a1_01_01_klimawandel_stripes[[#This Row],[Land]],$G$12:$H$29,2,FALSE)</f>
        <v>BY</v>
      </c>
    </row>
    <row r="195" spans="2:5" x14ac:dyDescent="0.25">
      <c r="B195" s="4">
        <v>1918</v>
      </c>
      <c r="C195" s="4">
        <v>1</v>
      </c>
      <c r="D195" s="4">
        <v>0.4</v>
      </c>
      <c r="E195" s="3" t="str">
        <f>VLOOKUP(a1_01_01_klimawandel_stripes[[#This Row],[Land]],$G$12:$H$29,2,FALSE)</f>
        <v>BY</v>
      </c>
    </row>
    <row r="196" spans="2:5" x14ac:dyDescent="0.25">
      <c r="B196" s="4">
        <v>1919</v>
      </c>
      <c r="C196" s="4">
        <v>1</v>
      </c>
      <c r="D196" s="4">
        <v>-0.7</v>
      </c>
      <c r="E196" s="3" t="str">
        <f>VLOOKUP(a1_01_01_klimawandel_stripes[[#This Row],[Land]],$G$12:$H$29,2,FALSE)</f>
        <v>BY</v>
      </c>
    </row>
    <row r="197" spans="2:5" x14ac:dyDescent="0.25">
      <c r="B197" s="4">
        <v>1920</v>
      </c>
      <c r="C197" s="4">
        <v>1</v>
      </c>
      <c r="D197" s="4">
        <v>0.6</v>
      </c>
      <c r="E197" s="3" t="str">
        <f>VLOOKUP(a1_01_01_klimawandel_stripes[[#This Row],[Land]],$G$12:$H$29,2,FALSE)</f>
        <v>BY</v>
      </c>
    </row>
    <row r="198" spans="2:5" x14ac:dyDescent="0.25">
      <c r="B198" s="4">
        <v>1921</v>
      </c>
      <c r="C198" s="4">
        <v>1</v>
      </c>
      <c r="D198" s="4">
        <v>0.9</v>
      </c>
      <c r="E198" s="3" t="str">
        <f>VLOOKUP(a1_01_01_klimawandel_stripes[[#This Row],[Land]],$G$12:$H$29,2,FALSE)</f>
        <v>BY</v>
      </c>
    </row>
    <row r="199" spans="2:5" x14ac:dyDescent="0.25">
      <c r="B199" s="4">
        <v>1922</v>
      </c>
      <c r="C199" s="4">
        <v>1</v>
      </c>
      <c r="D199" s="4">
        <v>-0.8</v>
      </c>
      <c r="E199" s="3" t="str">
        <f>VLOOKUP(a1_01_01_klimawandel_stripes[[#This Row],[Land]],$G$12:$H$29,2,FALSE)</f>
        <v>BY</v>
      </c>
    </row>
    <row r="200" spans="2:5" x14ac:dyDescent="0.25">
      <c r="B200" s="4">
        <v>1923</v>
      </c>
      <c r="C200" s="4">
        <v>1</v>
      </c>
      <c r="D200" s="4">
        <v>0.2</v>
      </c>
      <c r="E200" s="3" t="str">
        <f>VLOOKUP(a1_01_01_klimawandel_stripes[[#This Row],[Land]],$G$12:$H$29,2,FALSE)</f>
        <v>BY</v>
      </c>
    </row>
    <row r="201" spans="2:5" x14ac:dyDescent="0.25">
      <c r="B201" s="4">
        <v>1924</v>
      </c>
      <c r="C201" s="4">
        <v>1</v>
      </c>
      <c r="D201" s="4">
        <v>-0.7</v>
      </c>
      <c r="E201" s="3" t="str">
        <f>VLOOKUP(a1_01_01_klimawandel_stripes[[#This Row],[Land]],$G$12:$H$29,2,FALSE)</f>
        <v>BY</v>
      </c>
    </row>
    <row r="202" spans="2:5" x14ac:dyDescent="0.25">
      <c r="B202" s="4">
        <v>1925</v>
      </c>
      <c r="C202" s="4">
        <v>1</v>
      </c>
      <c r="D202" s="4">
        <v>-0.1</v>
      </c>
      <c r="E202" s="3" t="str">
        <f>VLOOKUP(a1_01_01_klimawandel_stripes[[#This Row],[Land]],$G$12:$H$29,2,FALSE)</f>
        <v>BY</v>
      </c>
    </row>
    <row r="203" spans="2:5" x14ac:dyDescent="0.25">
      <c r="B203" s="4">
        <v>1926</v>
      </c>
      <c r="C203" s="4">
        <v>1</v>
      </c>
      <c r="D203" s="4">
        <v>0.6</v>
      </c>
      <c r="E203" s="3" t="str">
        <f>VLOOKUP(a1_01_01_klimawandel_stripes[[#This Row],[Land]],$G$12:$H$29,2,FALSE)</f>
        <v>BY</v>
      </c>
    </row>
    <row r="204" spans="2:5" x14ac:dyDescent="0.25">
      <c r="B204" s="4">
        <v>1927</v>
      </c>
      <c r="C204" s="4">
        <v>1</v>
      </c>
      <c r="D204" s="4">
        <v>0</v>
      </c>
      <c r="E204" s="3" t="str">
        <f>VLOOKUP(a1_01_01_klimawandel_stripes[[#This Row],[Land]],$G$12:$H$29,2,FALSE)</f>
        <v>BY</v>
      </c>
    </row>
    <row r="205" spans="2:5" x14ac:dyDescent="0.25">
      <c r="B205" s="4">
        <v>1928</v>
      </c>
      <c r="C205" s="4">
        <v>1</v>
      </c>
      <c r="D205" s="4">
        <v>0.5</v>
      </c>
      <c r="E205" s="3" t="str">
        <f>VLOOKUP(a1_01_01_klimawandel_stripes[[#This Row],[Land]],$G$12:$H$29,2,FALSE)</f>
        <v>BY</v>
      </c>
    </row>
    <row r="206" spans="2:5" x14ac:dyDescent="0.25">
      <c r="B206" s="4">
        <v>1929</v>
      </c>
      <c r="C206" s="4">
        <v>1</v>
      </c>
      <c r="D206" s="4">
        <v>-0.7</v>
      </c>
      <c r="E206" s="3" t="str">
        <f>VLOOKUP(a1_01_01_klimawandel_stripes[[#This Row],[Land]],$G$12:$H$29,2,FALSE)</f>
        <v>BY</v>
      </c>
    </row>
    <row r="207" spans="2:5" x14ac:dyDescent="0.25">
      <c r="B207" s="4">
        <v>1930</v>
      </c>
      <c r="C207" s="4">
        <v>1</v>
      </c>
      <c r="D207" s="4">
        <v>0.6</v>
      </c>
      <c r="E207" s="3" t="str">
        <f>VLOOKUP(a1_01_01_klimawandel_stripes[[#This Row],[Land]],$G$12:$H$29,2,FALSE)</f>
        <v>BY</v>
      </c>
    </row>
    <row r="208" spans="2:5" x14ac:dyDescent="0.25">
      <c r="B208" s="4">
        <v>1931</v>
      </c>
      <c r="C208" s="4">
        <v>1</v>
      </c>
      <c r="D208" s="4">
        <v>-0.9</v>
      </c>
      <c r="E208" s="3" t="str">
        <f>VLOOKUP(a1_01_01_klimawandel_stripes[[#This Row],[Land]],$G$12:$H$29,2,FALSE)</f>
        <v>BY</v>
      </c>
    </row>
    <row r="209" spans="2:5" x14ac:dyDescent="0.25">
      <c r="B209" s="4">
        <v>1932</v>
      </c>
      <c r="C209" s="4">
        <v>1</v>
      </c>
      <c r="D209" s="4">
        <v>0</v>
      </c>
      <c r="E209" s="3" t="str">
        <f>VLOOKUP(a1_01_01_klimawandel_stripes[[#This Row],[Land]],$G$12:$H$29,2,FALSE)</f>
        <v>BY</v>
      </c>
    </row>
    <row r="210" spans="2:5" x14ac:dyDescent="0.25">
      <c r="B210" s="4">
        <v>1933</v>
      </c>
      <c r="C210" s="4">
        <v>1</v>
      </c>
      <c r="D210" s="4">
        <v>-0.8</v>
      </c>
      <c r="E210" s="3" t="str">
        <f>VLOOKUP(a1_01_01_klimawandel_stripes[[#This Row],[Land]],$G$12:$H$29,2,FALSE)</f>
        <v>BY</v>
      </c>
    </row>
    <row r="211" spans="2:5" x14ac:dyDescent="0.25">
      <c r="B211" s="4">
        <v>1934</v>
      </c>
      <c r="C211" s="4">
        <v>1</v>
      </c>
      <c r="D211" s="4">
        <v>1.2</v>
      </c>
      <c r="E211" s="3" t="str">
        <f>VLOOKUP(a1_01_01_klimawandel_stripes[[#This Row],[Land]],$G$12:$H$29,2,FALSE)</f>
        <v>BY</v>
      </c>
    </row>
    <row r="212" spans="2:5" x14ac:dyDescent="0.25">
      <c r="B212" s="4">
        <v>1935</v>
      </c>
      <c r="C212" s="4">
        <v>1</v>
      </c>
      <c r="D212" s="4">
        <v>0.1</v>
      </c>
      <c r="E212" s="3" t="str">
        <f>VLOOKUP(a1_01_01_klimawandel_stripes[[#This Row],[Land]],$G$12:$H$29,2,FALSE)</f>
        <v>BY</v>
      </c>
    </row>
    <row r="213" spans="2:5" x14ac:dyDescent="0.25">
      <c r="B213" s="4">
        <v>1936</v>
      </c>
      <c r="C213" s="4">
        <v>1</v>
      </c>
      <c r="D213" s="4">
        <v>0.2</v>
      </c>
      <c r="E213" s="3" t="str">
        <f>VLOOKUP(a1_01_01_klimawandel_stripes[[#This Row],[Land]],$G$12:$H$29,2,FALSE)</f>
        <v>BY</v>
      </c>
    </row>
    <row r="214" spans="2:5" x14ac:dyDescent="0.25">
      <c r="B214" s="4">
        <v>1937</v>
      </c>
      <c r="C214" s="4">
        <v>1</v>
      </c>
      <c r="D214" s="4">
        <v>0.5</v>
      </c>
      <c r="E214" s="3" t="str">
        <f>VLOOKUP(a1_01_01_klimawandel_stripes[[#This Row],[Land]],$G$12:$H$29,2,FALSE)</f>
        <v>BY</v>
      </c>
    </row>
    <row r="215" spans="2:5" x14ac:dyDescent="0.25">
      <c r="B215" s="4">
        <v>1938</v>
      </c>
      <c r="C215" s="4">
        <v>1</v>
      </c>
      <c r="D215" s="4">
        <v>0.1</v>
      </c>
      <c r="E215" s="3" t="str">
        <f>VLOOKUP(a1_01_01_klimawandel_stripes[[#This Row],[Land]],$G$12:$H$29,2,FALSE)</f>
        <v>BY</v>
      </c>
    </row>
    <row r="216" spans="2:5" x14ac:dyDescent="0.25">
      <c r="B216" s="4">
        <v>1939</v>
      </c>
      <c r="C216" s="4">
        <v>1</v>
      </c>
      <c r="D216" s="4">
        <v>-0.2</v>
      </c>
      <c r="E216" s="3" t="str">
        <f>VLOOKUP(a1_01_01_klimawandel_stripes[[#This Row],[Land]],$G$12:$H$29,2,FALSE)</f>
        <v>BY</v>
      </c>
    </row>
    <row r="217" spans="2:5" x14ac:dyDescent="0.25">
      <c r="B217" s="4">
        <v>1940</v>
      </c>
      <c r="C217" s="4">
        <v>1</v>
      </c>
      <c r="D217" s="4">
        <v>-1.4</v>
      </c>
      <c r="E217" s="3" t="str">
        <f>VLOOKUP(a1_01_01_klimawandel_stripes[[#This Row],[Land]],$G$12:$H$29,2,FALSE)</f>
        <v>BY</v>
      </c>
    </row>
    <row r="218" spans="2:5" x14ac:dyDescent="0.25">
      <c r="B218" s="4">
        <v>1941</v>
      </c>
      <c r="C218" s="4">
        <v>1</v>
      </c>
      <c r="D218" s="4">
        <v>-1</v>
      </c>
      <c r="E218" s="3" t="str">
        <f>VLOOKUP(a1_01_01_klimawandel_stripes[[#This Row],[Land]],$G$12:$H$29,2,FALSE)</f>
        <v>BY</v>
      </c>
    </row>
    <row r="219" spans="2:5" x14ac:dyDescent="0.25">
      <c r="B219" s="4">
        <v>1942</v>
      </c>
      <c r="C219" s="4">
        <v>1</v>
      </c>
      <c r="D219" s="4">
        <v>-0.8</v>
      </c>
      <c r="E219" s="3" t="str">
        <f>VLOOKUP(a1_01_01_klimawandel_stripes[[#This Row],[Land]],$G$12:$H$29,2,FALSE)</f>
        <v>BY</v>
      </c>
    </row>
    <row r="220" spans="2:5" x14ac:dyDescent="0.25">
      <c r="B220" s="4">
        <v>1943</v>
      </c>
      <c r="C220" s="4">
        <v>1</v>
      </c>
      <c r="D220" s="4">
        <v>0.7</v>
      </c>
      <c r="E220" s="3" t="str">
        <f>VLOOKUP(a1_01_01_klimawandel_stripes[[#This Row],[Land]],$G$12:$H$29,2,FALSE)</f>
        <v>BY</v>
      </c>
    </row>
    <row r="221" spans="2:5" x14ac:dyDescent="0.25">
      <c r="B221" s="4">
        <v>1944</v>
      </c>
      <c r="C221" s="4">
        <v>1</v>
      </c>
      <c r="D221" s="4">
        <v>-0.2</v>
      </c>
      <c r="E221" s="3" t="str">
        <f>VLOOKUP(a1_01_01_klimawandel_stripes[[#This Row],[Land]],$G$12:$H$29,2,FALSE)</f>
        <v>BY</v>
      </c>
    </row>
    <row r="222" spans="2:5" x14ac:dyDescent="0.25">
      <c r="B222" s="4">
        <v>1945</v>
      </c>
      <c r="C222" s="4">
        <v>1</v>
      </c>
      <c r="D222" s="4">
        <v>0.6</v>
      </c>
      <c r="E222" s="3" t="str">
        <f>VLOOKUP(a1_01_01_klimawandel_stripes[[#This Row],[Land]],$G$12:$H$29,2,FALSE)</f>
        <v>BY</v>
      </c>
    </row>
    <row r="223" spans="2:5" x14ac:dyDescent="0.25">
      <c r="B223" s="4">
        <v>1946</v>
      </c>
      <c r="C223" s="4">
        <v>1</v>
      </c>
      <c r="D223" s="4">
        <v>0.3</v>
      </c>
      <c r="E223" s="3" t="str">
        <f>VLOOKUP(a1_01_01_klimawandel_stripes[[#This Row],[Land]],$G$12:$H$29,2,FALSE)</f>
        <v>BY</v>
      </c>
    </row>
    <row r="224" spans="2:5" x14ac:dyDescent="0.25">
      <c r="B224" s="4">
        <v>1947</v>
      </c>
      <c r="C224" s="4">
        <v>1</v>
      </c>
      <c r="D224" s="4">
        <v>0.8</v>
      </c>
      <c r="E224" s="3" t="str">
        <f>VLOOKUP(a1_01_01_klimawandel_stripes[[#This Row],[Land]],$G$12:$H$29,2,FALSE)</f>
        <v>BY</v>
      </c>
    </row>
    <row r="225" spans="2:5" x14ac:dyDescent="0.25">
      <c r="B225" s="4">
        <v>1948</v>
      </c>
      <c r="C225" s="4">
        <v>1</v>
      </c>
      <c r="D225" s="4">
        <v>0.8</v>
      </c>
      <c r="E225" s="3" t="str">
        <f>VLOOKUP(a1_01_01_klimawandel_stripes[[#This Row],[Land]],$G$12:$H$29,2,FALSE)</f>
        <v>BY</v>
      </c>
    </row>
    <row r="226" spans="2:5" x14ac:dyDescent="0.25">
      <c r="B226" s="4">
        <v>1949</v>
      </c>
      <c r="C226" s="4">
        <v>1</v>
      </c>
      <c r="D226" s="4">
        <v>0.9</v>
      </c>
      <c r="E226" s="3" t="str">
        <f>VLOOKUP(a1_01_01_klimawandel_stripes[[#This Row],[Land]],$G$12:$H$29,2,FALSE)</f>
        <v>BY</v>
      </c>
    </row>
    <row r="227" spans="2:5" x14ac:dyDescent="0.25">
      <c r="B227" s="4">
        <v>1950</v>
      </c>
      <c r="C227" s="4">
        <v>1</v>
      </c>
      <c r="D227" s="4">
        <v>0.6</v>
      </c>
      <c r="E227" s="3" t="str">
        <f>VLOOKUP(a1_01_01_klimawandel_stripes[[#This Row],[Land]],$G$12:$H$29,2,FALSE)</f>
        <v>BY</v>
      </c>
    </row>
    <row r="228" spans="2:5" x14ac:dyDescent="0.25">
      <c r="B228" s="4">
        <v>1951</v>
      </c>
      <c r="C228" s="4">
        <v>1</v>
      </c>
      <c r="D228" s="4">
        <v>0.6</v>
      </c>
      <c r="E228" s="3" t="str">
        <f>VLOOKUP(a1_01_01_klimawandel_stripes[[#This Row],[Land]],$G$12:$H$29,2,FALSE)</f>
        <v>BY</v>
      </c>
    </row>
    <row r="229" spans="2:5" x14ac:dyDescent="0.25">
      <c r="B229" s="4">
        <v>1952</v>
      </c>
      <c r="C229" s="4">
        <v>1</v>
      </c>
      <c r="D229" s="4">
        <v>-0.1</v>
      </c>
      <c r="E229" s="3" t="str">
        <f>VLOOKUP(a1_01_01_klimawandel_stripes[[#This Row],[Land]],$G$12:$H$29,2,FALSE)</f>
        <v>BY</v>
      </c>
    </row>
    <row r="230" spans="2:5" x14ac:dyDescent="0.25">
      <c r="B230" s="4">
        <v>1953</v>
      </c>
      <c r="C230" s="4">
        <v>1</v>
      </c>
      <c r="D230" s="4">
        <v>0.5</v>
      </c>
      <c r="E230" s="3" t="str">
        <f>VLOOKUP(a1_01_01_klimawandel_stripes[[#This Row],[Land]],$G$12:$H$29,2,FALSE)</f>
        <v>BY</v>
      </c>
    </row>
    <row r="231" spans="2:5" x14ac:dyDescent="0.25">
      <c r="B231" s="4">
        <v>1954</v>
      </c>
      <c r="C231" s="4">
        <v>1</v>
      </c>
      <c r="D231" s="4">
        <v>-0.6</v>
      </c>
      <c r="E231" s="3" t="str">
        <f>VLOOKUP(a1_01_01_klimawandel_stripes[[#This Row],[Land]],$G$12:$H$29,2,FALSE)</f>
        <v>BY</v>
      </c>
    </row>
    <row r="232" spans="2:5" x14ac:dyDescent="0.25">
      <c r="B232" s="4">
        <v>1955</v>
      </c>
      <c r="C232" s="4">
        <v>1</v>
      </c>
      <c r="D232" s="4">
        <v>-0.7</v>
      </c>
      <c r="E232" s="3" t="str">
        <f>VLOOKUP(a1_01_01_klimawandel_stripes[[#This Row],[Land]],$G$12:$H$29,2,FALSE)</f>
        <v>BY</v>
      </c>
    </row>
    <row r="233" spans="2:5" x14ac:dyDescent="0.25">
      <c r="B233" s="4">
        <v>1956</v>
      </c>
      <c r="C233" s="4">
        <v>1</v>
      </c>
      <c r="D233" s="4">
        <v>-1.4</v>
      </c>
      <c r="E233" s="3" t="str">
        <f>VLOOKUP(a1_01_01_klimawandel_stripes[[#This Row],[Land]],$G$12:$H$29,2,FALSE)</f>
        <v>BY</v>
      </c>
    </row>
    <row r="234" spans="2:5" x14ac:dyDescent="0.25">
      <c r="B234" s="4">
        <v>1957</v>
      </c>
      <c r="C234" s="4">
        <v>1</v>
      </c>
      <c r="D234" s="4">
        <v>0.3</v>
      </c>
      <c r="E234" s="3" t="str">
        <f>VLOOKUP(a1_01_01_klimawandel_stripes[[#This Row],[Land]],$G$12:$H$29,2,FALSE)</f>
        <v>BY</v>
      </c>
    </row>
    <row r="235" spans="2:5" x14ac:dyDescent="0.25">
      <c r="B235" s="4">
        <v>1958</v>
      </c>
      <c r="C235" s="4">
        <v>1</v>
      </c>
      <c r="D235" s="4">
        <v>0</v>
      </c>
      <c r="E235" s="3" t="str">
        <f>VLOOKUP(a1_01_01_klimawandel_stripes[[#This Row],[Land]],$G$12:$H$29,2,FALSE)</f>
        <v>BY</v>
      </c>
    </row>
    <row r="236" spans="2:5" x14ac:dyDescent="0.25">
      <c r="B236" s="4">
        <v>1959</v>
      </c>
      <c r="C236" s="4">
        <v>1</v>
      </c>
      <c r="D236" s="4">
        <v>0.6</v>
      </c>
      <c r="E236" s="3" t="str">
        <f>VLOOKUP(a1_01_01_klimawandel_stripes[[#This Row],[Land]],$G$12:$H$29,2,FALSE)</f>
        <v>BY</v>
      </c>
    </row>
    <row r="237" spans="2:5" x14ac:dyDescent="0.25">
      <c r="B237" s="4">
        <v>1960</v>
      </c>
      <c r="C237" s="4">
        <v>1</v>
      </c>
      <c r="D237" s="4">
        <v>0.2</v>
      </c>
      <c r="E237" s="3" t="str">
        <f>VLOOKUP(a1_01_01_klimawandel_stripes[[#This Row],[Land]],$G$12:$H$29,2,FALSE)</f>
        <v>BY</v>
      </c>
    </row>
    <row r="238" spans="2:5" x14ac:dyDescent="0.25">
      <c r="B238" s="4">
        <v>1961</v>
      </c>
      <c r="C238" s="4">
        <v>1</v>
      </c>
      <c r="D238" s="4">
        <v>0.7</v>
      </c>
      <c r="E238" s="3" t="str">
        <f>VLOOKUP(a1_01_01_klimawandel_stripes[[#This Row],[Land]],$G$12:$H$29,2,FALSE)</f>
        <v>BY</v>
      </c>
    </row>
    <row r="239" spans="2:5" x14ac:dyDescent="0.25">
      <c r="B239" s="4">
        <v>1962</v>
      </c>
      <c r="C239" s="4">
        <v>1</v>
      </c>
      <c r="D239" s="4">
        <v>-1.1000000000000001</v>
      </c>
      <c r="E239" s="3" t="str">
        <f>VLOOKUP(a1_01_01_klimawandel_stripes[[#This Row],[Land]],$G$12:$H$29,2,FALSE)</f>
        <v>BY</v>
      </c>
    </row>
    <row r="240" spans="2:5" x14ac:dyDescent="0.25">
      <c r="B240" s="4">
        <v>1963</v>
      </c>
      <c r="C240" s="4">
        <v>1</v>
      </c>
      <c r="D240" s="4">
        <v>-1.1000000000000001</v>
      </c>
      <c r="E240" s="3" t="str">
        <f>VLOOKUP(a1_01_01_klimawandel_stripes[[#This Row],[Land]],$G$12:$H$29,2,FALSE)</f>
        <v>BY</v>
      </c>
    </row>
    <row r="241" spans="2:5" x14ac:dyDescent="0.25">
      <c r="B241" s="4">
        <v>1964</v>
      </c>
      <c r="C241" s="4">
        <v>1</v>
      </c>
      <c r="D241" s="4">
        <v>-0.1</v>
      </c>
      <c r="E241" s="3" t="str">
        <f>VLOOKUP(a1_01_01_klimawandel_stripes[[#This Row],[Land]],$G$12:$H$29,2,FALSE)</f>
        <v>BY</v>
      </c>
    </row>
    <row r="242" spans="2:5" x14ac:dyDescent="0.25">
      <c r="B242" s="4">
        <v>1965</v>
      </c>
      <c r="C242" s="4">
        <v>1</v>
      </c>
      <c r="D242" s="4">
        <v>-0.8</v>
      </c>
      <c r="E242" s="3" t="str">
        <f>VLOOKUP(a1_01_01_klimawandel_stripes[[#This Row],[Land]],$G$12:$H$29,2,FALSE)</f>
        <v>BY</v>
      </c>
    </row>
    <row r="243" spans="2:5" x14ac:dyDescent="0.25">
      <c r="B243" s="4">
        <v>1966</v>
      </c>
      <c r="C243" s="4">
        <v>1</v>
      </c>
      <c r="D243" s="4">
        <v>0.5</v>
      </c>
      <c r="E243" s="3" t="str">
        <f>VLOOKUP(a1_01_01_klimawandel_stripes[[#This Row],[Land]],$G$12:$H$29,2,FALSE)</f>
        <v>BY</v>
      </c>
    </row>
    <row r="244" spans="2:5" x14ac:dyDescent="0.25">
      <c r="B244" s="4">
        <v>1967</v>
      </c>
      <c r="C244" s="4">
        <v>1</v>
      </c>
      <c r="D244" s="4">
        <v>0.5</v>
      </c>
      <c r="E244" s="3" t="str">
        <f>VLOOKUP(a1_01_01_klimawandel_stripes[[#This Row],[Land]],$G$12:$H$29,2,FALSE)</f>
        <v>BY</v>
      </c>
    </row>
    <row r="245" spans="2:5" x14ac:dyDescent="0.25">
      <c r="B245" s="4">
        <v>1968</v>
      </c>
      <c r="C245" s="4">
        <v>1</v>
      </c>
      <c r="D245" s="4">
        <v>-0.2</v>
      </c>
      <c r="E245" s="3" t="str">
        <f>VLOOKUP(a1_01_01_klimawandel_stripes[[#This Row],[Land]],$G$12:$H$29,2,FALSE)</f>
        <v>BY</v>
      </c>
    </row>
    <row r="246" spans="2:5" x14ac:dyDescent="0.25">
      <c r="B246" s="4">
        <v>1969</v>
      </c>
      <c r="C246" s="4">
        <v>1</v>
      </c>
      <c r="D246" s="4">
        <v>-0.4</v>
      </c>
      <c r="E246" s="3" t="str">
        <f>VLOOKUP(a1_01_01_klimawandel_stripes[[#This Row],[Land]],$G$12:$H$29,2,FALSE)</f>
        <v>BY</v>
      </c>
    </row>
    <row r="247" spans="2:5" x14ac:dyDescent="0.25">
      <c r="B247" s="4">
        <v>1970</v>
      </c>
      <c r="C247" s="4">
        <v>1</v>
      </c>
      <c r="D247" s="4">
        <v>-0.4</v>
      </c>
      <c r="E247" s="3" t="str">
        <f>VLOOKUP(a1_01_01_klimawandel_stripes[[#This Row],[Land]],$G$12:$H$29,2,FALSE)</f>
        <v>BY</v>
      </c>
    </row>
    <row r="248" spans="2:5" x14ac:dyDescent="0.25">
      <c r="B248" s="4">
        <v>1971</v>
      </c>
      <c r="C248" s="4">
        <v>1</v>
      </c>
      <c r="D248" s="4">
        <v>0</v>
      </c>
      <c r="E248" s="3" t="str">
        <f>VLOOKUP(a1_01_01_klimawandel_stripes[[#This Row],[Land]],$G$12:$H$29,2,FALSE)</f>
        <v>BY</v>
      </c>
    </row>
    <row r="249" spans="2:5" x14ac:dyDescent="0.25">
      <c r="B249" s="4">
        <v>1972</v>
      </c>
      <c r="C249" s="4">
        <v>1</v>
      </c>
      <c r="D249" s="4">
        <v>-0.4</v>
      </c>
      <c r="E249" s="3" t="str">
        <f>VLOOKUP(a1_01_01_klimawandel_stripes[[#This Row],[Land]],$G$12:$H$29,2,FALSE)</f>
        <v>BY</v>
      </c>
    </row>
    <row r="250" spans="2:5" x14ac:dyDescent="0.25">
      <c r="B250" s="4">
        <v>1973</v>
      </c>
      <c r="C250" s="4">
        <v>1</v>
      </c>
      <c r="D250" s="4">
        <v>-0.3</v>
      </c>
      <c r="E250" s="3" t="str">
        <f>VLOOKUP(a1_01_01_klimawandel_stripes[[#This Row],[Land]],$G$12:$H$29,2,FALSE)</f>
        <v>BY</v>
      </c>
    </row>
    <row r="251" spans="2:5" x14ac:dyDescent="0.25">
      <c r="B251" s="4">
        <v>1974</v>
      </c>
      <c r="C251" s="4">
        <v>1</v>
      </c>
      <c r="D251" s="4">
        <v>0.6</v>
      </c>
      <c r="E251" s="3" t="str">
        <f>VLOOKUP(a1_01_01_klimawandel_stripes[[#This Row],[Land]],$G$12:$H$29,2,FALSE)</f>
        <v>BY</v>
      </c>
    </row>
    <row r="252" spans="2:5" x14ac:dyDescent="0.25">
      <c r="B252" s="4">
        <v>1975</v>
      </c>
      <c r="C252" s="4">
        <v>1</v>
      </c>
      <c r="D252" s="4">
        <v>0.5</v>
      </c>
      <c r="E252" s="3" t="str">
        <f>VLOOKUP(a1_01_01_klimawandel_stripes[[#This Row],[Land]],$G$12:$H$29,2,FALSE)</f>
        <v>BY</v>
      </c>
    </row>
    <row r="253" spans="2:5" x14ac:dyDescent="0.25">
      <c r="B253" s="4">
        <v>1976</v>
      </c>
      <c r="C253" s="4">
        <v>1</v>
      </c>
      <c r="D253" s="4">
        <v>0.2</v>
      </c>
      <c r="E253" s="3" t="str">
        <f>VLOOKUP(a1_01_01_klimawandel_stripes[[#This Row],[Land]],$G$12:$H$29,2,FALSE)</f>
        <v>BY</v>
      </c>
    </row>
    <row r="254" spans="2:5" x14ac:dyDescent="0.25">
      <c r="B254" s="4">
        <v>1977</v>
      </c>
      <c r="C254" s="4">
        <v>1</v>
      </c>
      <c r="D254" s="4">
        <v>0.5</v>
      </c>
      <c r="E254" s="3" t="str">
        <f>VLOOKUP(a1_01_01_klimawandel_stripes[[#This Row],[Land]],$G$12:$H$29,2,FALSE)</f>
        <v>BY</v>
      </c>
    </row>
    <row r="255" spans="2:5" x14ac:dyDescent="0.25">
      <c r="B255" s="4">
        <v>1978</v>
      </c>
      <c r="C255" s="4">
        <v>1</v>
      </c>
      <c r="D255" s="4">
        <v>-0.6</v>
      </c>
      <c r="E255" s="3" t="str">
        <f>VLOOKUP(a1_01_01_klimawandel_stripes[[#This Row],[Land]],$G$12:$H$29,2,FALSE)</f>
        <v>BY</v>
      </c>
    </row>
    <row r="256" spans="2:5" x14ac:dyDescent="0.25">
      <c r="B256" s="4">
        <v>1979</v>
      </c>
      <c r="C256" s="4">
        <v>1</v>
      </c>
      <c r="D256" s="4">
        <v>-0.1</v>
      </c>
      <c r="E256" s="3" t="str">
        <f>VLOOKUP(a1_01_01_klimawandel_stripes[[#This Row],[Land]],$G$12:$H$29,2,FALSE)</f>
        <v>BY</v>
      </c>
    </row>
    <row r="257" spans="2:5" x14ac:dyDescent="0.25">
      <c r="B257" s="4">
        <v>1980</v>
      </c>
      <c r="C257" s="4">
        <v>1</v>
      </c>
      <c r="D257" s="4">
        <v>-0.6</v>
      </c>
      <c r="E257" s="3" t="str">
        <f>VLOOKUP(a1_01_01_klimawandel_stripes[[#This Row],[Land]],$G$12:$H$29,2,FALSE)</f>
        <v>BY</v>
      </c>
    </row>
    <row r="258" spans="2:5" x14ac:dyDescent="0.25">
      <c r="B258" s="4">
        <v>1981</v>
      </c>
      <c r="C258" s="4">
        <v>1</v>
      </c>
      <c r="D258" s="4">
        <v>0</v>
      </c>
      <c r="E258" s="3" t="str">
        <f>VLOOKUP(a1_01_01_klimawandel_stripes[[#This Row],[Land]],$G$12:$H$29,2,FALSE)</f>
        <v>BY</v>
      </c>
    </row>
    <row r="259" spans="2:5" x14ac:dyDescent="0.25">
      <c r="B259" s="4">
        <v>1982</v>
      </c>
      <c r="C259" s="4">
        <v>1</v>
      </c>
      <c r="D259" s="4">
        <v>0.6</v>
      </c>
      <c r="E259" s="3" t="str">
        <f>VLOOKUP(a1_01_01_klimawandel_stripes[[#This Row],[Land]],$G$12:$H$29,2,FALSE)</f>
        <v>BY</v>
      </c>
    </row>
    <row r="260" spans="2:5" x14ac:dyDescent="0.25">
      <c r="B260" s="4">
        <v>1983</v>
      </c>
      <c r="C260" s="4">
        <v>1</v>
      </c>
      <c r="D260" s="4">
        <v>0.7</v>
      </c>
      <c r="E260" s="3" t="str">
        <f>VLOOKUP(a1_01_01_klimawandel_stripes[[#This Row],[Land]],$G$12:$H$29,2,FALSE)</f>
        <v>BY</v>
      </c>
    </row>
    <row r="261" spans="2:5" x14ac:dyDescent="0.25">
      <c r="B261" s="4">
        <v>1984</v>
      </c>
      <c r="C261" s="4">
        <v>1</v>
      </c>
      <c r="D261" s="4">
        <v>-0.4</v>
      </c>
      <c r="E261" s="3" t="str">
        <f>VLOOKUP(a1_01_01_klimawandel_stripes[[#This Row],[Land]],$G$12:$H$29,2,FALSE)</f>
        <v>BY</v>
      </c>
    </row>
    <row r="262" spans="2:5" x14ac:dyDescent="0.25">
      <c r="B262" s="4">
        <v>1985</v>
      </c>
      <c r="C262" s="4">
        <v>1</v>
      </c>
      <c r="D262" s="4">
        <v>-0.8</v>
      </c>
      <c r="E262" s="3" t="str">
        <f>VLOOKUP(a1_01_01_klimawandel_stripes[[#This Row],[Land]],$G$12:$H$29,2,FALSE)</f>
        <v>BY</v>
      </c>
    </row>
    <row r="263" spans="2:5" x14ac:dyDescent="0.25">
      <c r="B263" s="4">
        <v>1986</v>
      </c>
      <c r="C263" s="4">
        <v>1</v>
      </c>
      <c r="D263" s="4">
        <v>-0.1</v>
      </c>
      <c r="E263" s="3" t="str">
        <f>VLOOKUP(a1_01_01_klimawandel_stripes[[#This Row],[Land]],$G$12:$H$29,2,FALSE)</f>
        <v>BY</v>
      </c>
    </row>
    <row r="264" spans="2:5" x14ac:dyDescent="0.25">
      <c r="B264" s="4">
        <v>1987</v>
      </c>
      <c r="C264" s="4">
        <v>1</v>
      </c>
      <c r="D264" s="4">
        <v>-0.5</v>
      </c>
      <c r="E264" s="3" t="str">
        <f>VLOOKUP(a1_01_01_klimawandel_stripes[[#This Row],[Land]],$G$12:$H$29,2,FALSE)</f>
        <v>BY</v>
      </c>
    </row>
    <row r="265" spans="2:5" x14ac:dyDescent="0.25">
      <c r="B265" s="4">
        <v>1988</v>
      </c>
      <c r="C265" s="4">
        <v>1</v>
      </c>
      <c r="D265" s="4">
        <v>0.8</v>
      </c>
      <c r="E265" s="3" t="str">
        <f>VLOOKUP(a1_01_01_klimawandel_stripes[[#This Row],[Land]],$G$12:$H$29,2,FALSE)</f>
        <v>BY</v>
      </c>
    </row>
    <row r="266" spans="2:5" x14ac:dyDescent="0.25">
      <c r="B266" s="4">
        <v>1989</v>
      </c>
      <c r="C266" s="4">
        <v>1</v>
      </c>
      <c r="D266" s="4">
        <v>1</v>
      </c>
      <c r="E266" s="3" t="str">
        <f>VLOOKUP(a1_01_01_klimawandel_stripes[[#This Row],[Land]],$G$12:$H$29,2,FALSE)</f>
        <v>BY</v>
      </c>
    </row>
    <row r="267" spans="2:5" x14ac:dyDescent="0.25">
      <c r="B267" s="4">
        <v>1990</v>
      </c>
      <c r="C267" s="4">
        <v>1</v>
      </c>
      <c r="D267" s="4">
        <v>1</v>
      </c>
      <c r="E267" s="3" t="str">
        <f>VLOOKUP(a1_01_01_klimawandel_stripes[[#This Row],[Land]],$G$12:$H$29,2,FALSE)</f>
        <v>BY</v>
      </c>
    </row>
    <row r="268" spans="2:5" x14ac:dyDescent="0.25">
      <c r="B268" s="4">
        <v>1991</v>
      </c>
      <c r="C268" s="4">
        <v>1</v>
      </c>
      <c r="D268" s="4">
        <v>0</v>
      </c>
      <c r="E268" s="3" t="str">
        <f>VLOOKUP(a1_01_01_klimawandel_stripes[[#This Row],[Land]],$G$12:$H$29,2,FALSE)</f>
        <v>BY</v>
      </c>
    </row>
    <row r="269" spans="2:5" x14ac:dyDescent="0.25">
      <c r="B269" s="4">
        <v>1992</v>
      </c>
      <c r="C269" s="4">
        <v>1</v>
      </c>
      <c r="D269" s="4">
        <v>1.1000000000000001</v>
      </c>
      <c r="E269" s="3" t="str">
        <f>VLOOKUP(a1_01_01_klimawandel_stripes[[#This Row],[Land]],$G$12:$H$29,2,FALSE)</f>
        <v>BY</v>
      </c>
    </row>
    <row r="270" spans="2:5" x14ac:dyDescent="0.25">
      <c r="B270" s="4">
        <v>1993</v>
      </c>
      <c r="C270" s="4">
        <v>1</v>
      </c>
      <c r="D270" s="4">
        <v>0.5</v>
      </c>
      <c r="E270" s="3" t="str">
        <f>VLOOKUP(a1_01_01_klimawandel_stripes[[#This Row],[Land]],$G$12:$H$29,2,FALSE)</f>
        <v>BY</v>
      </c>
    </row>
    <row r="271" spans="2:5" x14ac:dyDescent="0.25">
      <c r="B271" s="4">
        <v>1994</v>
      </c>
      <c r="C271" s="4">
        <v>1</v>
      </c>
      <c r="D271" s="4">
        <v>1.9</v>
      </c>
      <c r="E271" s="3" t="str">
        <f>VLOOKUP(a1_01_01_klimawandel_stripes[[#This Row],[Land]],$G$12:$H$29,2,FALSE)</f>
        <v>BY</v>
      </c>
    </row>
    <row r="272" spans="2:5" x14ac:dyDescent="0.25">
      <c r="B272" s="4">
        <v>1995</v>
      </c>
      <c r="C272" s="4">
        <v>1</v>
      </c>
      <c r="D272" s="4">
        <v>0.7</v>
      </c>
      <c r="E272" s="3" t="str">
        <f>VLOOKUP(a1_01_01_klimawandel_stripes[[#This Row],[Land]],$G$12:$H$29,2,FALSE)</f>
        <v>BY</v>
      </c>
    </row>
    <row r="273" spans="2:5" x14ac:dyDescent="0.25">
      <c r="B273" s="4">
        <v>1996</v>
      </c>
      <c r="C273" s="4">
        <v>1</v>
      </c>
      <c r="D273" s="4">
        <v>-0.8</v>
      </c>
      <c r="E273" s="3" t="str">
        <f>VLOOKUP(a1_01_01_klimawandel_stripes[[#This Row],[Land]],$G$12:$H$29,2,FALSE)</f>
        <v>BY</v>
      </c>
    </row>
    <row r="274" spans="2:5" x14ac:dyDescent="0.25">
      <c r="B274" s="4">
        <v>1997</v>
      </c>
      <c r="C274" s="4">
        <v>1</v>
      </c>
      <c r="D274" s="4">
        <v>0.7</v>
      </c>
      <c r="E274" s="3" t="str">
        <f>VLOOKUP(a1_01_01_klimawandel_stripes[[#This Row],[Land]],$G$12:$H$29,2,FALSE)</f>
        <v>BY</v>
      </c>
    </row>
    <row r="275" spans="2:5" x14ac:dyDescent="0.25">
      <c r="B275" s="4">
        <v>1998</v>
      </c>
      <c r="C275" s="4">
        <v>1</v>
      </c>
      <c r="D275" s="4">
        <v>0.9</v>
      </c>
      <c r="E275" s="3" t="str">
        <f>VLOOKUP(a1_01_01_klimawandel_stripes[[#This Row],[Land]],$G$12:$H$29,2,FALSE)</f>
        <v>BY</v>
      </c>
    </row>
    <row r="276" spans="2:5" x14ac:dyDescent="0.25">
      <c r="B276" s="4">
        <v>1999</v>
      </c>
      <c r="C276" s="4">
        <v>1</v>
      </c>
      <c r="D276" s="4">
        <v>1</v>
      </c>
      <c r="E276" s="3" t="str">
        <f>VLOOKUP(a1_01_01_klimawandel_stripes[[#This Row],[Land]],$G$12:$H$29,2,FALSE)</f>
        <v>BY</v>
      </c>
    </row>
    <row r="277" spans="2:5" x14ac:dyDescent="0.25">
      <c r="B277" s="4">
        <v>2000</v>
      </c>
      <c r="C277" s="4">
        <v>1</v>
      </c>
      <c r="D277" s="4">
        <v>1.6</v>
      </c>
      <c r="E277" s="3" t="str">
        <f>VLOOKUP(a1_01_01_klimawandel_stripes[[#This Row],[Land]],$G$12:$H$29,2,FALSE)</f>
        <v>BY</v>
      </c>
    </row>
    <row r="278" spans="2:5" x14ac:dyDescent="0.25">
      <c r="B278" s="4">
        <v>2001</v>
      </c>
      <c r="C278" s="4">
        <v>1</v>
      </c>
      <c r="D278" s="4">
        <v>0.8</v>
      </c>
      <c r="E278" s="3" t="str">
        <f>VLOOKUP(a1_01_01_klimawandel_stripes[[#This Row],[Land]],$G$12:$H$29,2,FALSE)</f>
        <v>BY</v>
      </c>
    </row>
    <row r="279" spans="2:5" x14ac:dyDescent="0.25">
      <c r="B279" s="4">
        <v>2002</v>
      </c>
      <c r="C279" s="4">
        <v>1</v>
      </c>
      <c r="D279" s="4">
        <v>1.5</v>
      </c>
      <c r="E279" s="3" t="str">
        <f>VLOOKUP(a1_01_01_klimawandel_stripes[[#This Row],[Land]],$G$12:$H$29,2,FALSE)</f>
        <v>BY</v>
      </c>
    </row>
    <row r="280" spans="2:5" x14ac:dyDescent="0.25">
      <c r="B280" s="4">
        <v>2003</v>
      </c>
      <c r="C280" s="4">
        <v>1</v>
      </c>
      <c r="D280" s="4">
        <v>1.3</v>
      </c>
      <c r="E280" s="3" t="str">
        <f>VLOOKUP(a1_01_01_klimawandel_stripes[[#This Row],[Land]],$G$12:$H$29,2,FALSE)</f>
        <v>BY</v>
      </c>
    </row>
    <row r="281" spans="2:5" x14ac:dyDescent="0.25">
      <c r="B281" s="4">
        <v>2004</v>
      </c>
      <c r="C281" s="4">
        <v>1</v>
      </c>
      <c r="D281" s="4">
        <v>0.7</v>
      </c>
      <c r="E281" s="3" t="str">
        <f>VLOOKUP(a1_01_01_klimawandel_stripes[[#This Row],[Land]],$G$12:$H$29,2,FALSE)</f>
        <v>BY</v>
      </c>
    </row>
    <row r="282" spans="2:5" x14ac:dyDescent="0.25">
      <c r="B282" s="4">
        <v>2005</v>
      </c>
      <c r="C282" s="4">
        <v>1</v>
      </c>
      <c r="D282" s="4">
        <v>0.5</v>
      </c>
      <c r="E282" s="3" t="str">
        <f>VLOOKUP(a1_01_01_klimawandel_stripes[[#This Row],[Land]],$G$12:$H$29,2,FALSE)</f>
        <v>BY</v>
      </c>
    </row>
    <row r="283" spans="2:5" x14ac:dyDescent="0.25">
      <c r="B283" s="4">
        <v>2006</v>
      </c>
      <c r="C283" s="4">
        <v>1</v>
      </c>
      <c r="D283" s="4">
        <v>1.1000000000000001</v>
      </c>
      <c r="E283" s="3" t="str">
        <f>VLOOKUP(a1_01_01_klimawandel_stripes[[#This Row],[Land]],$G$12:$H$29,2,FALSE)</f>
        <v>BY</v>
      </c>
    </row>
    <row r="284" spans="2:5" x14ac:dyDescent="0.25">
      <c r="B284" s="4">
        <v>2007</v>
      </c>
      <c r="C284" s="4">
        <v>1</v>
      </c>
      <c r="D284" s="4">
        <v>1.6</v>
      </c>
      <c r="E284" s="3" t="str">
        <f>VLOOKUP(a1_01_01_klimawandel_stripes[[#This Row],[Land]],$G$12:$H$29,2,FALSE)</f>
        <v>BY</v>
      </c>
    </row>
    <row r="285" spans="2:5" x14ac:dyDescent="0.25">
      <c r="B285" s="4">
        <v>2008</v>
      </c>
      <c r="C285" s="4">
        <v>1</v>
      </c>
      <c r="D285" s="4">
        <v>1.3</v>
      </c>
      <c r="E285" s="3" t="str">
        <f>VLOOKUP(a1_01_01_klimawandel_stripes[[#This Row],[Land]],$G$12:$H$29,2,FALSE)</f>
        <v>BY</v>
      </c>
    </row>
    <row r="286" spans="2:5" x14ac:dyDescent="0.25">
      <c r="B286" s="4">
        <v>2009</v>
      </c>
      <c r="C286" s="4">
        <v>1</v>
      </c>
      <c r="D286" s="4">
        <v>1</v>
      </c>
      <c r="E286" s="3" t="str">
        <f>VLOOKUP(a1_01_01_klimawandel_stripes[[#This Row],[Land]],$G$12:$H$29,2,FALSE)</f>
        <v>BY</v>
      </c>
    </row>
    <row r="287" spans="2:5" x14ac:dyDescent="0.25">
      <c r="B287" s="4">
        <v>2010</v>
      </c>
      <c r="C287" s="4">
        <v>1</v>
      </c>
      <c r="D287" s="4">
        <v>-0.1</v>
      </c>
      <c r="E287" s="3" t="str">
        <f>VLOOKUP(a1_01_01_klimawandel_stripes[[#This Row],[Land]],$G$12:$H$29,2,FALSE)</f>
        <v>BY</v>
      </c>
    </row>
    <row r="288" spans="2:5" x14ac:dyDescent="0.25">
      <c r="B288" s="4">
        <v>2011</v>
      </c>
      <c r="C288" s="4">
        <v>1</v>
      </c>
      <c r="D288" s="4">
        <v>1.4</v>
      </c>
      <c r="E288" s="3" t="str">
        <f>VLOOKUP(a1_01_01_klimawandel_stripes[[#This Row],[Land]],$G$12:$H$29,2,FALSE)</f>
        <v>BY</v>
      </c>
    </row>
    <row r="289" spans="2:5" x14ac:dyDescent="0.25">
      <c r="B289" s="4">
        <v>2012</v>
      </c>
      <c r="C289" s="4">
        <v>1</v>
      </c>
      <c r="D289" s="4">
        <v>1.1000000000000001</v>
      </c>
      <c r="E289" s="3" t="str">
        <f>VLOOKUP(a1_01_01_klimawandel_stripes[[#This Row],[Land]],$G$12:$H$29,2,FALSE)</f>
        <v>BY</v>
      </c>
    </row>
    <row r="290" spans="2:5" x14ac:dyDescent="0.25">
      <c r="B290" s="4">
        <v>2013</v>
      </c>
      <c r="C290" s="4">
        <v>1</v>
      </c>
      <c r="D290" s="4">
        <v>0.6</v>
      </c>
      <c r="E290" s="3" t="str">
        <f>VLOOKUP(a1_01_01_klimawandel_stripes[[#This Row],[Land]],$G$12:$H$29,2,FALSE)</f>
        <v>BY</v>
      </c>
    </row>
    <row r="291" spans="2:5" x14ac:dyDescent="0.25">
      <c r="B291" s="4">
        <v>2014</v>
      </c>
      <c r="C291" s="4">
        <v>1</v>
      </c>
      <c r="D291" s="4">
        <v>2.1</v>
      </c>
      <c r="E291" s="3" t="str">
        <f>VLOOKUP(a1_01_01_klimawandel_stripes[[#This Row],[Land]],$G$12:$H$29,2,FALSE)</f>
        <v>BY</v>
      </c>
    </row>
    <row r="292" spans="2:5" x14ac:dyDescent="0.25">
      <c r="B292" s="4">
        <v>2015</v>
      </c>
      <c r="C292" s="4">
        <v>1</v>
      </c>
      <c r="D292" s="4">
        <v>2</v>
      </c>
      <c r="E292" s="3" t="str">
        <f>VLOOKUP(a1_01_01_klimawandel_stripes[[#This Row],[Land]],$G$12:$H$29,2,FALSE)</f>
        <v>BY</v>
      </c>
    </row>
    <row r="293" spans="2:5" x14ac:dyDescent="0.25">
      <c r="B293" s="4">
        <v>2016</v>
      </c>
      <c r="C293" s="4">
        <v>1</v>
      </c>
      <c r="D293" s="4">
        <v>1.4</v>
      </c>
      <c r="E293" s="3" t="str">
        <f>VLOOKUP(a1_01_01_klimawandel_stripes[[#This Row],[Land]],$G$12:$H$29,2,FALSE)</f>
        <v>BY</v>
      </c>
    </row>
    <row r="294" spans="2:5" x14ac:dyDescent="0.25">
      <c r="B294" s="4">
        <v>2017</v>
      </c>
      <c r="C294" s="4">
        <v>1</v>
      </c>
      <c r="D294" s="4">
        <v>1.4</v>
      </c>
      <c r="E294" s="3" t="str">
        <f>VLOOKUP(a1_01_01_klimawandel_stripes[[#This Row],[Land]],$G$12:$H$29,2,FALSE)</f>
        <v>BY</v>
      </c>
    </row>
    <row r="295" spans="2:5" x14ac:dyDescent="0.25">
      <c r="B295" s="4">
        <v>2018</v>
      </c>
      <c r="C295" s="4">
        <v>1</v>
      </c>
      <c r="D295" s="4">
        <v>2.4</v>
      </c>
      <c r="E295" s="3" t="str">
        <f>VLOOKUP(a1_01_01_klimawandel_stripes[[#This Row],[Land]],$G$12:$H$29,2,FALSE)</f>
        <v>BY</v>
      </c>
    </row>
    <row r="296" spans="2:5" x14ac:dyDescent="0.25">
      <c r="B296" s="4">
        <v>2019</v>
      </c>
      <c r="C296" s="4">
        <v>1</v>
      </c>
      <c r="D296" s="4">
        <v>2</v>
      </c>
      <c r="E296" s="3" t="str">
        <f>VLOOKUP(a1_01_01_klimawandel_stripes[[#This Row],[Land]],$G$12:$H$29,2,FALSE)</f>
        <v>BY</v>
      </c>
    </row>
    <row r="297" spans="2:5" x14ac:dyDescent="0.25">
      <c r="B297" s="4">
        <v>2020</v>
      </c>
      <c r="C297" s="4">
        <v>1</v>
      </c>
      <c r="D297" s="4">
        <v>2</v>
      </c>
      <c r="E297" s="3" t="str">
        <f>VLOOKUP(a1_01_01_klimawandel_stripes[[#This Row],[Land]],$G$12:$H$29,2,FALSE)</f>
        <v>BY</v>
      </c>
    </row>
    <row r="298" spans="2:5" x14ac:dyDescent="0.25">
      <c r="B298" s="4">
        <v>2021</v>
      </c>
      <c r="C298" s="4">
        <v>1</v>
      </c>
      <c r="D298" s="4">
        <v>0.8</v>
      </c>
      <c r="E298" s="3" t="str">
        <f>VLOOKUP(a1_01_01_klimawandel_stripes[[#This Row],[Land]],$G$12:$H$29,2,FALSE)</f>
        <v>BY</v>
      </c>
    </row>
    <row r="299" spans="2:5" x14ac:dyDescent="0.25">
      <c r="B299" s="4">
        <v>2022</v>
      </c>
      <c r="C299" s="4">
        <v>1</v>
      </c>
      <c r="D299" s="4">
        <v>2.4</v>
      </c>
      <c r="E299" s="3" t="str">
        <f>VLOOKUP(a1_01_01_klimawandel_stripes[[#This Row],[Land]],$G$12:$H$29,2,FALSE)</f>
        <v>BY</v>
      </c>
    </row>
    <row r="300" spans="2:5" x14ac:dyDescent="0.25">
      <c r="B300" s="4">
        <v>2023</v>
      </c>
      <c r="C300" s="4">
        <v>1</v>
      </c>
      <c r="D300" s="4">
        <v>2.6</v>
      </c>
      <c r="E300" s="3" t="str">
        <f>VLOOKUP(a1_01_01_klimawandel_stripes[[#This Row],[Land]],$G$12:$H$29,2,FALSE)</f>
        <v>BY</v>
      </c>
    </row>
    <row r="301" spans="2:5" x14ac:dyDescent="0.25">
      <c r="B301" s="4">
        <v>2024</v>
      </c>
      <c r="C301" s="4">
        <v>1</v>
      </c>
      <c r="D301" s="4">
        <v>2.8</v>
      </c>
      <c r="E301" s="3" t="str">
        <f>VLOOKUP(a1_01_01_klimawandel_stripes[[#This Row],[Land]],$G$12:$H$29,2,FALSE)</f>
        <v>BY</v>
      </c>
    </row>
    <row r="302" spans="2:5" x14ac:dyDescent="0.25">
      <c r="B302" s="4">
        <v>2025</v>
      </c>
      <c r="C302" s="4">
        <v>1</v>
      </c>
      <c r="D302" s="4">
        <v>1.8</v>
      </c>
      <c r="E302" s="3" t="str">
        <f>VLOOKUP(a1_01_01_klimawandel_stripes[[#This Row],[Land]],$G$12:$H$29,2,FALSE)</f>
        <v>BY</v>
      </c>
    </row>
    <row r="303" spans="2:5" x14ac:dyDescent="0.25">
      <c r="B303" s="4">
        <v>1881</v>
      </c>
      <c r="C303" s="4">
        <v>2</v>
      </c>
      <c r="D303" s="4">
        <v>-1.1000000000000001</v>
      </c>
      <c r="E303" s="3" t="str">
        <f>VLOOKUP(a1_01_01_klimawandel_stripes[[#This Row],[Land]],$G$12:$H$29,2,FALSE)</f>
        <v>BE</v>
      </c>
    </row>
    <row r="304" spans="2:5" x14ac:dyDescent="0.25">
      <c r="B304" s="4">
        <v>1882</v>
      </c>
      <c r="C304" s="4">
        <v>2</v>
      </c>
      <c r="D304" s="4">
        <v>0.3</v>
      </c>
      <c r="E304" s="3" t="str">
        <f>VLOOKUP(a1_01_01_klimawandel_stripes[[#This Row],[Land]],$G$12:$H$29,2,FALSE)</f>
        <v>BE</v>
      </c>
    </row>
    <row r="305" spans="2:5" x14ac:dyDescent="0.25">
      <c r="B305" s="4">
        <v>1883</v>
      </c>
      <c r="C305" s="4">
        <v>2</v>
      </c>
      <c r="D305" s="4">
        <v>-0.3</v>
      </c>
      <c r="E305" s="3" t="str">
        <f>VLOOKUP(a1_01_01_klimawandel_stripes[[#This Row],[Land]],$G$12:$H$29,2,FALSE)</f>
        <v>BE</v>
      </c>
    </row>
    <row r="306" spans="2:5" x14ac:dyDescent="0.25">
      <c r="B306" s="4">
        <v>1884</v>
      </c>
      <c r="C306" s="4">
        <v>2</v>
      </c>
      <c r="D306" s="4">
        <v>0.4</v>
      </c>
      <c r="E306" s="3" t="str">
        <f>VLOOKUP(a1_01_01_klimawandel_stripes[[#This Row],[Land]],$G$12:$H$29,2,FALSE)</f>
        <v>BE</v>
      </c>
    </row>
    <row r="307" spans="2:5" x14ac:dyDescent="0.25">
      <c r="B307" s="4">
        <v>1885</v>
      </c>
      <c r="C307" s="4">
        <v>2</v>
      </c>
      <c r="D307" s="4">
        <v>-0.3</v>
      </c>
      <c r="E307" s="3" t="str">
        <f>VLOOKUP(a1_01_01_klimawandel_stripes[[#This Row],[Land]],$G$12:$H$29,2,FALSE)</f>
        <v>BE</v>
      </c>
    </row>
    <row r="308" spans="2:5" x14ac:dyDescent="0.25">
      <c r="B308" s="4">
        <v>1886</v>
      </c>
      <c r="C308" s="4">
        <v>2</v>
      </c>
      <c r="D308" s="4">
        <v>-0.2</v>
      </c>
      <c r="E308" s="3" t="str">
        <f>VLOOKUP(a1_01_01_klimawandel_stripes[[#This Row],[Land]],$G$12:$H$29,2,FALSE)</f>
        <v>BE</v>
      </c>
    </row>
    <row r="309" spans="2:5" x14ac:dyDescent="0.25">
      <c r="B309" s="4">
        <v>1887</v>
      </c>
      <c r="C309" s="4">
        <v>2</v>
      </c>
      <c r="D309" s="4">
        <v>-0.9</v>
      </c>
      <c r="E309" s="3" t="str">
        <f>VLOOKUP(a1_01_01_klimawandel_stripes[[#This Row],[Land]],$G$12:$H$29,2,FALSE)</f>
        <v>BE</v>
      </c>
    </row>
    <row r="310" spans="2:5" x14ac:dyDescent="0.25">
      <c r="B310" s="4">
        <v>1888</v>
      </c>
      <c r="C310" s="4">
        <v>2</v>
      </c>
      <c r="D310" s="4">
        <v>-1.3</v>
      </c>
      <c r="E310" s="3" t="str">
        <f>VLOOKUP(a1_01_01_klimawandel_stripes[[#This Row],[Land]],$G$12:$H$29,2,FALSE)</f>
        <v>BE</v>
      </c>
    </row>
    <row r="311" spans="2:5" x14ac:dyDescent="0.25">
      <c r="B311" s="4">
        <v>1889</v>
      </c>
      <c r="C311" s="4">
        <v>2</v>
      </c>
      <c r="D311" s="4">
        <v>-0.5</v>
      </c>
      <c r="E311" s="3" t="str">
        <f>VLOOKUP(a1_01_01_klimawandel_stripes[[#This Row],[Land]],$G$12:$H$29,2,FALSE)</f>
        <v>BE</v>
      </c>
    </row>
    <row r="312" spans="2:5" x14ac:dyDescent="0.25">
      <c r="B312" s="4">
        <v>1890</v>
      </c>
      <c r="C312" s="4">
        <v>2</v>
      </c>
      <c r="D312" s="4">
        <v>-0.5</v>
      </c>
      <c r="E312" s="3" t="str">
        <f>VLOOKUP(a1_01_01_klimawandel_stripes[[#This Row],[Land]],$G$12:$H$29,2,FALSE)</f>
        <v>BE</v>
      </c>
    </row>
    <row r="313" spans="2:5" x14ac:dyDescent="0.25">
      <c r="B313" s="4">
        <v>1891</v>
      </c>
      <c r="C313" s="4">
        <v>2</v>
      </c>
      <c r="D313" s="4">
        <v>-0.5</v>
      </c>
      <c r="E313" s="3" t="str">
        <f>VLOOKUP(a1_01_01_klimawandel_stripes[[#This Row],[Land]],$G$12:$H$29,2,FALSE)</f>
        <v>BE</v>
      </c>
    </row>
    <row r="314" spans="2:5" x14ac:dyDescent="0.25">
      <c r="B314" s="4">
        <v>1892</v>
      </c>
      <c r="C314" s="4">
        <v>2</v>
      </c>
      <c r="D314" s="4">
        <v>-0.7</v>
      </c>
      <c r="E314" s="3" t="str">
        <f>VLOOKUP(a1_01_01_klimawandel_stripes[[#This Row],[Land]],$G$12:$H$29,2,FALSE)</f>
        <v>BE</v>
      </c>
    </row>
    <row r="315" spans="2:5" x14ac:dyDescent="0.25">
      <c r="B315" s="4">
        <v>1893</v>
      </c>
      <c r="C315" s="4">
        <v>2</v>
      </c>
      <c r="D315" s="4">
        <v>-0.4</v>
      </c>
      <c r="E315" s="3" t="str">
        <f>VLOOKUP(a1_01_01_klimawandel_stripes[[#This Row],[Land]],$G$12:$H$29,2,FALSE)</f>
        <v>BE</v>
      </c>
    </row>
    <row r="316" spans="2:5" x14ac:dyDescent="0.25">
      <c r="B316" s="4">
        <v>1894</v>
      </c>
      <c r="C316" s="4">
        <v>2</v>
      </c>
      <c r="D316" s="4">
        <v>0</v>
      </c>
      <c r="E316" s="3" t="str">
        <f>VLOOKUP(a1_01_01_klimawandel_stripes[[#This Row],[Land]],$G$12:$H$29,2,FALSE)</f>
        <v>BE</v>
      </c>
    </row>
    <row r="317" spans="2:5" x14ac:dyDescent="0.25">
      <c r="B317" s="4">
        <v>1895</v>
      </c>
      <c r="C317" s="4">
        <v>2</v>
      </c>
      <c r="D317" s="4">
        <v>-0.6</v>
      </c>
      <c r="E317" s="3" t="str">
        <f>VLOOKUP(a1_01_01_klimawandel_stripes[[#This Row],[Land]],$G$12:$H$29,2,FALSE)</f>
        <v>BE</v>
      </c>
    </row>
    <row r="318" spans="2:5" x14ac:dyDescent="0.25">
      <c r="B318" s="4">
        <v>1896</v>
      </c>
      <c r="C318" s="4">
        <v>2</v>
      </c>
      <c r="D318" s="4">
        <v>-0.3</v>
      </c>
      <c r="E318" s="3" t="str">
        <f>VLOOKUP(a1_01_01_klimawandel_stripes[[#This Row],[Land]],$G$12:$H$29,2,FALSE)</f>
        <v>BE</v>
      </c>
    </row>
    <row r="319" spans="2:5" x14ac:dyDescent="0.25">
      <c r="B319" s="4">
        <v>1897</v>
      </c>
      <c r="C319" s="4">
        <v>2</v>
      </c>
      <c r="D319" s="4">
        <v>-0.4</v>
      </c>
      <c r="E319" s="3" t="str">
        <f>VLOOKUP(a1_01_01_klimawandel_stripes[[#This Row],[Land]],$G$12:$H$29,2,FALSE)</f>
        <v>BE</v>
      </c>
    </row>
    <row r="320" spans="2:5" x14ac:dyDescent="0.25">
      <c r="B320" s="4">
        <v>1898</v>
      </c>
      <c r="C320" s="4">
        <v>2</v>
      </c>
      <c r="D320" s="4">
        <v>0.4</v>
      </c>
      <c r="E320" s="3" t="str">
        <f>VLOOKUP(a1_01_01_klimawandel_stripes[[#This Row],[Land]],$G$12:$H$29,2,FALSE)</f>
        <v>BE</v>
      </c>
    </row>
    <row r="321" spans="2:5" x14ac:dyDescent="0.25">
      <c r="B321" s="4">
        <v>1899</v>
      </c>
      <c r="C321" s="4">
        <v>2</v>
      </c>
      <c r="D321" s="4">
        <v>-0.1</v>
      </c>
      <c r="E321" s="3" t="str">
        <f>VLOOKUP(a1_01_01_klimawandel_stripes[[#This Row],[Land]],$G$12:$H$29,2,FALSE)</f>
        <v>BE</v>
      </c>
    </row>
    <row r="322" spans="2:5" x14ac:dyDescent="0.25">
      <c r="B322" s="4">
        <v>1900</v>
      </c>
      <c r="C322" s="4">
        <v>2</v>
      </c>
      <c r="D322" s="4">
        <v>0.2</v>
      </c>
      <c r="E322" s="3" t="str">
        <f>VLOOKUP(a1_01_01_klimawandel_stripes[[#This Row],[Land]],$G$12:$H$29,2,FALSE)</f>
        <v>BE</v>
      </c>
    </row>
    <row r="323" spans="2:5" x14ac:dyDescent="0.25">
      <c r="B323" s="4">
        <v>1901</v>
      </c>
      <c r="C323" s="4">
        <v>2</v>
      </c>
      <c r="D323" s="4">
        <v>-0.3</v>
      </c>
      <c r="E323" s="3" t="str">
        <f>VLOOKUP(a1_01_01_klimawandel_stripes[[#This Row],[Land]],$G$12:$H$29,2,FALSE)</f>
        <v>BE</v>
      </c>
    </row>
    <row r="324" spans="2:5" x14ac:dyDescent="0.25">
      <c r="B324" s="4">
        <v>1902</v>
      </c>
      <c r="C324" s="4">
        <v>2</v>
      </c>
      <c r="D324" s="4">
        <v>-1.4</v>
      </c>
      <c r="E324" s="3" t="str">
        <f>VLOOKUP(a1_01_01_klimawandel_stripes[[#This Row],[Land]],$G$12:$H$29,2,FALSE)</f>
        <v>BE</v>
      </c>
    </row>
    <row r="325" spans="2:5" x14ac:dyDescent="0.25">
      <c r="B325" s="4">
        <v>1903</v>
      </c>
      <c r="C325" s="4">
        <v>2</v>
      </c>
      <c r="D325" s="4">
        <v>0.3</v>
      </c>
      <c r="E325" s="3" t="str">
        <f>VLOOKUP(a1_01_01_klimawandel_stripes[[#This Row],[Land]],$G$12:$H$29,2,FALSE)</f>
        <v>BE</v>
      </c>
    </row>
    <row r="326" spans="2:5" x14ac:dyDescent="0.25">
      <c r="B326" s="4">
        <v>1904</v>
      </c>
      <c r="C326" s="4">
        <v>2</v>
      </c>
      <c r="D326" s="4">
        <v>0.2</v>
      </c>
      <c r="E326" s="3" t="str">
        <f>VLOOKUP(a1_01_01_klimawandel_stripes[[#This Row],[Land]],$G$12:$H$29,2,FALSE)</f>
        <v>BE</v>
      </c>
    </row>
    <row r="327" spans="2:5" x14ac:dyDescent="0.25">
      <c r="B327" s="4">
        <v>1905</v>
      </c>
      <c r="C327" s="4">
        <v>2</v>
      </c>
      <c r="D327" s="4">
        <v>-0.1</v>
      </c>
      <c r="E327" s="3" t="str">
        <f>VLOOKUP(a1_01_01_klimawandel_stripes[[#This Row],[Land]],$G$12:$H$29,2,FALSE)</f>
        <v>BE</v>
      </c>
    </row>
    <row r="328" spans="2:5" x14ac:dyDescent="0.25">
      <c r="B328" s="4">
        <v>1906</v>
      </c>
      <c r="C328" s="4">
        <v>2</v>
      </c>
      <c r="D328" s="4">
        <v>0.4</v>
      </c>
      <c r="E328" s="3" t="str">
        <f>VLOOKUP(a1_01_01_klimawandel_stripes[[#This Row],[Land]],$G$12:$H$29,2,FALSE)</f>
        <v>BE</v>
      </c>
    </row>
    <row r="329" spans="2:5" x14ac:dyDescent="0.25">
      <c r="B329" s="4">
        <v>1907</v>
      </c>
      <c r="C329" s="4">
        <v>2</v>
      </c>
      <c r="D329" s="4">
        <v>-0.5</v>
      </c>
      <c r="E329" s="3" t="str">
        <f>VLOOKUP(a1_01_01_klimawandel_stripes[[#This Row],[Land]],$G$12:$H$29,2,FALSE)</f>
        <v>BE</v>
      </c>
    </row>
    <row r="330" spans="2:5" x14ac:dyDescent="0.25">
      <c r="B330" s="4">
        <v>1908</v>
      </c>
      <c r="C330" s="4">
        <v>2</v>
      </c>
      <c r="D330" s="4">
        <v>-0.6</v>
      </c>
      <c r="E330" s="3" t="str">
        <f>VLOOKUP(a1_01_01_klimawandel_stripes[[#This Row],[Land]],$G$12:$H$29,2,FALSE)</f>
        <v>BE</v>
      </c>
    </row>
    <row r="331" spans="2:5" x14ac:dyDescent="0.25">
      <c r="B331" s="4">
        <v>1909</v>
      </c>
      <c r="C331" s="4">
        <v>2</v>
      </c>
      <c r="D331" s="4">
        <v>-0.8</v>
      </c>
      <c r="E331" s="3" t="str">
        <f>VLOOKUP(a1_01_01_klimawandel_stripes[[#This Row],[Land]],$G$12:$H$29,2,FALSE)</f>
        <v>BE</v>
      </c>
    </row>
    <row r="332" spans="2:5" x14ac:dyDescent="0.25">
      <c r="B332" s="4">
        <v>1910</v>
      </c>
      <c r="C332" s="4">
        <v>2</v>
      </c>
      <c r="D332" s="4">
        <v>0.4</v>
      </c>
      <c r="E332" s="3" t="str">
        <f>VLOOKUP(a1_01_01_klimawandel_stripes[[#This Row],[Land]],$G$12:$H$29,2,FALSE)</f>
        <v>BE</v>
      </c>
    </row>
    <row r="333" spans="2:5" x14ac:dyDescent="0.25">
      <c r="B333" s="4">
        <v>1911</v>
      </c>
      <c r="C333" s="4">
        <v>2</v>
      </c>
      <c r="D333" s="4">
        <v>1</v>
      </c>
      <c r="E333" s="3" t="str">
        <f>VLOOKUP(a1_01_01_klimawandel_stripes[[#This Row],[Land]],$G$12:$H$29,2,FALSE)</f>
        <v>BE</v>
      </c>
    </row>
    <row r="334" spans="2:5" x14ac:dyDescent="0.25">
      <c r="B334" s="4">
        <v>1912</v>
      </c>
      <c r="C334" s="4">
        <v>2</v>
      </c>
      <c r="D334" s="4">
        <v>-0.5</v>
      </c>
      <c r="E334" s="3" t="str">
        <f>VLOOKUP(a1_01_01_klimawandel_stripes[[#This Row],[Land]],$G$12:$H$29,2,FALSE)</f>
        <v>BE</v>
      </c>
    </row>
    <row r="335" spans="2:5" x14ac:dyDescent="0.25">
      <c r="B335" s="4">
        <v>1913</v>
      </c>
      <c r="C335" s="4">
        <v>2</v>
      </c>
      <c r="D335" s="4">
        <v>0.6</v>
      </c>
      <c r="E335" s="3" t="str">
        <f>VLOOKUP(a1_01_01_klimawandel_stripes[[#This Row],[Land]],$G$12:$H$29,2,FALSE)</f>
        <v>BE</v>
      </c>
    </row>
    <row r="336" spans="2:5" x14ac:dyDescent="0.25">
      <c r="B336" s="4">
        <v>1914</v>
      </c>
      <c r="C336" s="4">
        <v>2</v>
      </c>
      <c r="D336" s="4">
        <v>0.6</v>
      </c>
      <c r="E336" s="3" t="str">
        <f>VLOOKUP(a1_01_01_klimawandel_stripes[[#This Row],[Land]],$G$12:$H$29,2,FALSE)</f>
        <v>BE</v>
      </c>
    </row>
    <row r="337" spans="2:5" x14ac:dyDescent="0.25">
      <c r="B337" s="4">
        <v>1915</v>
      </c>
      <c r="C337" s="4">
        <v>2</v>
      </c>
      <c r="D337" s="4">
        <v>-0.4</v>
      </c>
      <c r="E337" s="3" t="str">
        <f>VLOOKUP(a1_01_01_klimawandel_stripes[[#This Row],[Land]],$G$12:$H$29,2,FALSE)</f>
        <v>BE</v>
      </c>
    </row>
    <row r="338" spans="2:5" x14ac:dyDescent="0.25">
      <c r="B338" s="4">
        <v>1916</v>
      </c>
      <c r="C338" s="4">
        <v>2</v>
      </c>
      <c r="D338" s="4">
        <v>0.3</v>
      </c>
      <c r="E338" s="3" t="str">
        <f>VLOOKUP(a1_01_01_klimawandel_stripes[[#This Row],[Land]],$G$12:$H$29,2,FALSE)</f>
        <v>BE</v>
      </c>
    </row>
    <row r="339" spans="2:5" x14ac:dyDescent="0.25">
      <c r="B339" s="4">
        <v>1917</v>
      </c>
      <c r="C339" s="4">
        <v>2</v>
      </c>
      <c r="D339" s="4">
        <v>-0.5</v>
      </c>
      <c r="E339" s="3" t="str">
        <f>VLOOKUP(a1_01_01_klimawandel_stripes[[#This Row],[Land]],$G$12:$H$29,2,FALSE)</f>
        <v>BE</v>
      </c>
    </row>
    <row r="340" spans="2:5" x14ac:dyDescent="0.25">
      <c r="B340" s="4">
        <v>1918</v>
      </c>
      <c r="C340" s="4">
        <v>2</v>
      </c>
      <c r="D340" s="4">
        <v>0.5</v>
      </c>
      <c r="E340" s="3" t="str">
        <f>VLOOKUP(a1_01_01_klimawandel_stripes[[#This Row],[Land]],$G$12:$H$29,2,FALSE)</f>
        <v>BE</v>
      </c>
    </row>
    <row r="341" spans="2:5" x14ac:dyDescent="0.25">
      <c r="B341" s="4">
        <v>1919</v>
      </c>
      <c r="C341" s="4">
        <v>2</v>
      </c>
      <c r="D341" s="4">
        <v>-1</v>
      </c>
      <c r="E341" s="3" t="str">
        <f>VLOOKUP(a1_01_01_klimawandel_stripes[[#This Row],[Land]],$G$12:$H$29,2,FALSE)</f>
        <v>BE</v>
      </c>
    </row>
    <row r="342" spans="2:5" x14ac:dyDescent="0.25">
      <c r="B342" s="4">
        <v>1920</v>
      </c>
      <c r="C342" s="4">
        <v>2</v>
      </c>
      <c r="D342" s="4">
        <v>0.3</v>
      </c>
      <c r="E342" s="3" t="str">
        <f>VLOOKUP(a1_01_01_klimawandel_stripes[[#This Row],[Land]],$G$12:$H$29,2,FALSE)</f>
        <v>BE</v>
      </c>
    </row>
    <row r="343" spans="2:5" x14ac:dyDescent="0.25">
      <c r="B343" s="4">
        <v>1921</v>
      </c>
      <c r="C343" s="4">
        <v>2</v>
      </c>
      <c r="D343" s="4">
        <v>0.8</v>
      </c>
      <c r="E343" s="3" t="str">
        <f>VLOOKUP(a1_01_01_klimawandel_stripes[[#This Row],[Land]],$G$12:$H$29,2,FALSE)</f>
        <v>BE</v>
      </c>
    </row>
    <row r="344" spans="2:5" x14ac:dyDescent="0.25">
      <c r="B344" s="4">
        <v>1922</v>
      </c>
      <c r="C344" s="4">
        <v>2</v>
      </c>
      <c r="D344" s="4">
        <v>-1.3</v>
      </c>
      <c r="E344" s="3" t="str">
        <f>VLOOKUP(a1_01_01_klimawandel_stripes[[#This Row],[Land]],$G$12:$H$29,2,FALSE)</f>
        <v>BE</v>
      </c>
    </row>
    <row r="345" spans="2:5" x14ac:dyDescent="0.25">
      <c r="B345" s="4">
        <v>1923</v>
      </c>
      <c r="C345" s="4">
        <v>2</v>
      </c>
      <c r="D345" s="4">
        <v>-0.5</v>
      </c>
      <c r="E345" s="3" t="str">
        <f>VLOOKUP(a1_01_01_klimawandel_stripes[[#This Row],[Land]],$G$12:$H$29,2,FALSE)</f>
        <v>BE</v>
      </c>
    </row>
    <row r="346" spans="2:5" x14ac:dyDescent="0.25">
      <c r="B346" s="4">
        <v>1924</v>
      </c>
      <c r="C346" s="4">
        <v>2</v>
      </c>
      <c r="D346" s="4">
        <v>-0.7</v>
      </c>
      <c r="E346" s="3" t="str">
        <f>VLOOKUP(a1_01_01_klimawandel_stripes[[#This Row],[Land]],$G$12:$H$29,2,FALSE)</f>
        <v>BE</v>
      </c>
    </row>
    <row r="347" spans="2:5" x14ac:dyDescent="0.25">
      <c r="B347" s="4">
        <v>1925</v>
      </c>
      <c r="C347" s="4">
        <v>2</v>
      </c>
      <c r="D347" s="4">
        <v>0.3</v>
      </c>
      <c r="E347" s="3" t="str">
        <f>VLOOKUP(a1_01_01_klimawandel_stripes[[#This Row],[Land]],$G$12:$H$29,2,FALSE)</f>
        <v>BE</v>
      </c>
    </row>
    <row r="348" spans="2:5" x14ac:dyDescent="0.25">
      <c r="B348" s="4">
        <v>1926</v>
      </c>
      <c r="C348" s="4">
        <v>2</v>
      </c>
      <c r="D348" s="4">
        <v>0.6</v>
      </c>
      <c r="E348" s="3" t="str">
        <f>VLOOKUP(a1_01_01_klimawandel_stripes[[#This Row],[Land]],$G$12:$H$29,2,FALSE)</f>
        <v>BE</v>
      </c>
    </row>
    <row r="349" spans="2:5" x14ac:dyDescent="0.25">
      <c r="B349" s="4">
        <v>1927</v>
      </c>
      <c r="C349" s="4">
        <v>2</v>
      </c>
      <c r="D349" s="4">
        <v>-0.3</v>
      </c>
      <c r="E349" s="3" t="str">
        <f>VLOOKUP(a1_01_01_klimawandel_stripes[[#This Row],[Land]],$G$12:$H$29,2,FALSE)</f>
        <v>BE</v>
      </c>
    </row>
    <row r="350" spans="2:5" x14ac:dyDescent="0.25">
      <c r="B350" s="4">
        <v>1928</v>
      </c>
      <c r="C350" s="4">
        <v>2</v>
      </c>
      <c r="D350" s="4">
        <v>-0.1</v>
      </c>
      <c r="E350" s="3" t="str">
        <f>VLOOKUP(a1_01_01_klimawandel_stripes[[#This Row],[Land]],$G$12:$H$29,2,FALSE)</f>
        <v>BE</v>
      </c>
    </row>
    <row r="351" spans="2:5" x14ac:dyDescent="0.25">
      <c r="B351" s="4">
        <v>1929</v>
      </c>
      <c r="C351" s="4">
        <v>2</v>
      </c>
      <c r="D351" s="4">
        <v>-1.1000000000000001</v>
      </c>
      <c r="E351" s="3" t="str">
        <f>VLOOKUP(a1_01_01_klimawandel_stripes[[#This Row],[Land]],$G$12:$H$29,2,FALSE)</f>
        <v>BE</v>
      </c>
    </row>
    <row r="352" spans="2:5" x14ac:dyDescent="0.25">
      <c r="B352" s="4">
        <v>1930</v>
      </c>
      <c r="C352" s="4">
        <v>2</v>
      </c>
      <c r="D352" s="4">
        <v>0.5</v>
      </c>
      <c r="E352" s="3" t="str">
        <f>VLOOKUP(a1_01_01_klimawandel_stripes[[#This Row],[Land]],$G$12:$H$29,2,FALSE)</f>
        <v>BE</v>
      </c>
    </row>
    <row r="353" spans="2:5" x14ac:dyDescent="0.25">
      <c r="B353" s="4">
        <v>1931</v>
      </c>
      <c r="C353" s="4">
        <v>2</v>
      </c>
      <c r="D353" s="4">
        <v>-0.6</v>
      </c>
      <c r="E353" s="3" t="str">
        <f>VLOOKUP(a1_01_01_klimawandel_stripes[[#This Row],[Land]],$G$12:$H$29,2,FALSE)</f>
        <v>BE</v>
      </c>
    </row>
    <row r="354" spans="2:5" x14ac:dyDescent="0.25">
      <c r="B354" s="4">
        <v>1932</v>
      </c>
      <c r="C354" s="4">
        <v>2</v>
      </c>
      <c r="D354" s="4">
        <v>0.3</v>
      </c>
      <c r="E354" s="3" t="str">
        <f>VLOOKUP(a1_01_01_klimawandel_stripes[[#This Row],[Land]],$G$12:$H$29,2,FALSE)</f>
        <v>BE</v>
      </c>
    </row>
    <row r="355" spans="2:5" x14ac:dyDescent="0.25">
      <c r="B355" s="4">
        <v>1933</v>
      </c>
      <c r="C355" s="4">
        <v>2</v>
      </c>
      <c r="D355" s="4">
        <v>-0.7</v>
      </c>
      <c r="E355" s="3" t="str">
        <f>VLOOKUP(a1_01_01_klimawandel_stripes[[#This Row],[Land]],$G$12:$H$29,2,FALSE)</f>
        <v>BE</v>
      </c>
    </row>
    <row r="356" spans="2:5" x14ac:dyDescent="0.25">
      <c r="B356" s="4">
        <v>1934</v>
      </c>
      <c r="C356" s="4">
        <v>2</v>
      </c>
      <c r="D356" s="4">
        <v>1.7</v>
      </c>
      <c r="E356" s="3" t="str">
        <f>VLOOKUP(a1_01_01_klimawandel_stripes[[#This Row],[Land]],$G$12:$H$29,2,FALSE)</f>
        <v>BE</v>
      </c>
    </row>
    <row r="357" spans="2:5" x14ac:dyDescent="0.25">
      <c r="B357" s="4">
        <v>1935</v>
      </c>
      <c r="C357" s="4">
        <v>2</v>
      </c>
      <c r="D357" s="4">
        <v>0.3</v>
      </c>
      <c r="E357" s="3" t="str">
        <f>VLOOKUP(a1_01_01_klimawandel_stripes[[#This Row],[Land]],$G$12:$H$29,2,FALSE)</f>
        <v>BE</v>
      </c>
    </row>
    <row r="358" spans="2:5" x14ac:dyDescent="0.25">
      <c r="B358" s="4">
        <v>1936</v>
      </c>
      <c r="C358" s="4">
        <v>2</v>
      </c>
      <c r="D358" s="4">
        <v>0.2</v>
      </c>
      <c r="E358" s="3" t="str">
        <f>VLOOKUP(a1_01_01_klimawandel_stripes[[#This Row],[Land]],$G$12:$H$29,2,FALSE)</f>
        <v>BE</v>
      </c>
    </row>
    <row r="359" spans="2:5" x14ac:dyDescent="0.25">
      <c r="B359" s="4">
        <v>1937</v>
      </c>
      <c r="C359" s="4">
        <v>2</v>
      </c>
      <c r="D359" s="4">
        <v>0.3</v>
      </c>
      <c r="E359" s="3" t="str">
        <f>VLOOKUP(a1_01_01_klimawandel_stripes[[#This Row],[Land]],$G$12:$H$29,2,FALSE)</f>
        <v>BE</v>
      </c>
    </row>
    <row r="360" spans="2:5" x14ac:dyDescent="0.25">
      <c r="B360" s="4">
        <v>1938</v>
      </c>
      <c r="C360" s="4">
        <v>2</v>
      </c>
      <c r="D360" s="4">
        <v>0.7</v>
      </c>
      <c r="E360" s="3" t="str">
        <f>VLOOKUP(a1_01_01_klimawandel_stripes[[#This Row],[Land]],$G$12:$H$29,2,FALSE)</f>
        <v>BE</v>
      </c>
    </row>
    <row r="361" spans="2:5" x14ac:dyDescent="0.25">
      <c r="B361" s="4">
        <v>1939</v>
      </c>
      <c r="C361" s="4">
        <v>2</v>
      </c>
      <c r="D361" s="4">
        <v>0.3</v>
      </c>
      <c r="E361" s="3" t="str">
        <f>VLOOKUP(a1_01_01_klimawandel_stripes[[#This Row],[Land]],$G$12:$H$29,2,FALSE)</f>
        <v>BE</v>
      </c>
    </row>
    <row r="362" spans="2:5" x14ac:dyDescent="0.25">
      <c r="B362" s="4">
        <v>1940</v>
      </c>
      <c r="C362" s="4">
        <v>2</v>
      </c>
      <c r="D362" s="4">
        <v>-2</v>
      </c>
      <c r="E362" s="3" t="str">
        <f>VLOOKUP(a1_01_01_klimawandel_stripes[[#This Row],[Land]],$G$12:$H$29,2,FALSE)</f>
        <v>BE</v>
      </c>
    </row>
    <row r="363" spans="2:5" x14ac:dyDescent="0.25">
      <c r="B363" s="4">
        <v>1941</v>
      </c>
      <c r="C363" s="4">
        <v>2</v>
      </c>
      <c r="D363" s="4">
        <v>-1.3</v>
      </c>
      <c r="E363" s="3" t="str">
        <f>VLOOKUP(a1_01_01_klimawandel_stripes[[#This Row],[Land]],$G$12:$H$29,2,FALSE)</f>
        <v>BE</v>
      </c>
    </row>
    <row r="364" spans="2:5" x14ac:dyDescent="0.25">
      <c r="B364" s="4">
        <v>1942</v>
      </c>
      <c r="C364" s="4">
        <v>2</v>
      </c>
      <c r="D364" s="4">
        <v>-1.1000000000000001</v>
      </c>
      <c r="E364" s="3" t="str">
        <f>VLOOKUP(a1_01_01_klimawandel_stripes[[#This Row],[Land]],$G$12:$H$29,2,FALSE)</f>
        <v>BE</v>
      </c>
    </row>
    <row r="365" spans="2:5" x14ac:dyDescent="0.25">
      <c r="B365" s="4">
        <v>1943</v>
      </c>
      <c r="C365" s="4">
        <v>2</v>
      </c>
      <c r="D365" s="4">
        <v>0.7</v>
      </c>
      <c r="E365" s="3" t="str">
        <f>VLOOKUP(a1_01_01_klimawandel_stripes[[#This Row],[Land]],$G$12:$H$29,2,FALSE)</f>
        <v>BE</v>
      </c>
    </row>
    <row r="366" spans="2:5" x14ac:dyDescent="0.25">
      <c r="B366" s="4">
        <v>1944</v>
      </c>
      <c r="C366" s="4">
        <v>2</v>
      </c>
      <c r="D366" s="4">
        <v>0.4</v>
      </c>
      <c r="E366" s="3" t="str">
        <f>VLOOKUP(a1_01_01_klimawandel_stripes[[#This Row],[Land]],$G$12:$H$29,2,FALSE)</f>
        <v>BE</v>
      </c>
    </row>
    <row r="367" spans="2:5" x14ac:dyDescent="0.25">
      <c r="B367" s="4">
        <v>1945</v>
      </c>
      <c r="C367" s="4">
        <v>2</v>
      </c>
      <c r="D367" s="4">
        <v>0.9</v>
      </c>
      <c r="E367" s="3" t="str">
        <f>VLOOKUP(a1_01_01_klimawandel_stripes[[#This Row],[Land]],$G$12:$H$29,2,FALSE)</f>
        <v>BE</v>
      </c>
    </row>
    <row r="368" spans="2:5" x14ac:dyDescent="0.25">
      <c r="B368" s="4">
        <v>1946</v>
      </c>
      <c r="C368" s="4">
        <v>2</v>
      </c>
      <c r="D368" s="4">
        <v>0.2</v>
      </c>
      <c r="E368" s="3" t="str">
        <f>VLOOKUP(a1_01_01_klimawandel_stripes[[#This Row],[Land]],$G$12:$H$29,2,FALSE)</f>
        <v>BE</v>
      </c>
    </row>
    <row r="369" spans="2:5" x14ac:dyDescent="0.25">
      <c r="B369" s="4">
        <v>1947</v>
      </c>
      <c r="C369" s="4">
        <v>2</v>
      </c>
      <c r="D369" s="4">
        <v>-0.3</v>
      </c>
      <c r="E369" s="3" t="str">
        <f>VLOOKUP(a1_01_01_klimawandel_stripes[[#This Row],[Land]],$G$12:$H$29,2,FALSE)</f>
        <v>BE</v>
      </c>
    </row>
    <row r="370" spans="2:5" x14ac:dyDescent="0.25">
      <c r="B370" s="4">
        <v>1948</v>
      </c>
      <c r="C370" s="4">
        <v>2</v>
      </c>
      <c r="D370" s="4">
        <v>0.9</v>
      </c>
      <c r="E370" s="3" t="str">
        <f>VLOOKUP(a1_01_01_klimawandel_stripes[[#This Row],[Land]],$G$12:$H$29,2,FALSE)</f>
        <v>BE</v>
      </c>
    </row>
    <row r="371" spans="2:5" x14ac:dyDescent="0.25">
      <c r="B371" s="4">
        <v>1949</v>
      </c>
      <c r="C371" s="4">
        <v>2</v>
      </c>
      <c r="D371" s="4">
        <v>0.9</v>
      </c>
      <c r="E371" s="3" t="str">
        <f>VLOOKUP(a1_01_01_klimawandel_stripes[[#This Row],[Land]],$G$12:$H$29,2,FALSE)</f>
        <v>BE</v>
      </c>
    </row>
    <row r="372" spans="2:5" x14ac:dyDescent="0.25">
      <c r="B372" s="4">
        <v>1950</v>
      </c>
      <c r="C372" s="4">
        <v>2</v>
      </c>
      <c r="D372" s="4">
        <v>0.3</v>
      </c>
      <c r="E372" s="3" t="str">
        <f>VLOOKUP(a1_01_01_klimawandel_stripes[[#This Row],[Land]],$G$12:$H$29,2,FALSE)</f>
        <v>BE</v>
      </c>
    </row>
    <row r="373" spans="2:5" x14ac:dyDescent="0.25">
      <c r="B373" s="4">
        <v>1951</v>
      </c>
      <c r="C373" s="4">
        <v>2</v>
      </c>
      <c r="D373" s="4">
        <v>0.6</v>
      </c>
      <c r="E373" s="3" t="str">
        <f>VLOOKUP(a1_01_01_klimawandel_stripes[[#This Row],[Land]],$G$12:$H$29,2,FALSE)</f>
        <v>BE</v>
      </c>
    </row>
    <row r="374" spans="2:5" x14ac:dyDescent="0.25">
      <c r="B374" s="4">
        <v>1952</v>
      </c>
      <c r="C374" s="4">
        <v>2</v>
      </c>
      <c r="D374" s="4">
        <v>-0.5</v>
      </c>
      <c r="E374" s="3" t="str">
        <f>VLOOKUP(a1_01_01_klimawandel_stripes[[#This Row],[Land]],$G$12:$H$29,2,FALSE)</f>
        <v>BE</v>
      </c>
    </row>
    <row r="375" spans="2:5" x14ac:dyDescent="0.25">
      <c r="B375" s="4">
        <v>1953</v>
      </c>
      <c r="C375" s="4">
        <v>2</v>
      </c>
      <c r="D375" s="4">
        <v>1</v>
      </c>
      <c r="E375" s="3" t="str">
        <f>VLOOKUP(a1_01_01_klimawandel_stripes[[#This Row],[Land]],$G$12:$H$29,2,FALSE)</f>
        <v>BE</v>
      </c>
    </row>
    <row r="376" spans="2:5" x14ac:dyDescent="0.25">
      <c r="B376" s="4">
        <v>1954</v>
      </c>
      <c r="C376" s="4">
        <v>2</v>
      </c>
      <c r="D376" s="4">
        <v>-0.7</v>
      </c>
      <c r="E376" s="3" t="str">
        <f>VLOOKUP(a1_01_01_klimawandel_stripes[[#This Row],[Land]],$G$12:$H$29,2,FALSE)</f>
        <v>BE</v>
      </c>
    </row>
    <row r="377" spans="2:5" x14ac:dyDescent="0.25">
      <c r="B377" s="4">
        <v>1955</v>
      </c>
      <c r="C377" s="4">
        <v>2</v>
      </c>
      <c r="D377" s="4">
        <v>-0.8</v>
      </c>
      <c r="E377" s="3" t="str">
        <f>VLOOKUP(a1_01_01_klimawandel_stripes[[#This Row],[Land]],$G$12:$H$29,2,FALSE)</f>
        <v>BE</v>
      </c>
    </row>
    <row r="378" spans="2:5" x14ac:dyDescent="0.25">
      <c r="B378" s="4">
        <v>1956</v>
      </c>
      <c r="C378" s="4">
        <v>2</v>
      </c>
      <c r="D378" s="4">
        <v>-1.5</v>
      </c>
      <c r="E378" s="3" t="str">
        <f>VLOOKUP(a1_01_01_klimawandel_stripes[[#This Row],[Land]],$G$12:$H$29,2,FALSE)</f>
        <v>BE</v>
      </c>
    </row>
    <row r="379" spans="2:5" x14ac:dyDescent="0.25">
      <c r="B379" s="4">
        <v>1957</v>
      </c>
      <c r="C379" s="4">
        <v>2</v>
      </c>
      <c r="D379" s="4">
        <v>0.3</v>
      </c>
      <c r="E379" s="3" t="str">
        <f>VLOOKUP(a1_01_01_klimawandel_stripes[[#This Row],[Land]],$G$12:$H$29,2,FALSE)</f>
        <v>BE</v>
      </c>
    </row>
    <row r="380" spans="2:5" x14ac:dyDescent="0.25">
      <c r="B380" s="4">
        <v>1958</v>
      </c>
      <c r="C380" s="4">
        <v>2</v>
      </c>
      <c r="D380" s="4">
        <v>-0.1</v>
      </c>
      <c r="E380" s="3" t="str">
        <f>VLOOKUP(a1_01_01_klimawandel_stripes[[#This Row],[Land]],$G$12:$H$29,2,FALSE)</f>
        <v>BE</v>
      </c>
    </row>
    <row r="381" spans="2:5" x14ac:dyDescent="0.25">
      <c r="B381" s="4">
        <v>1959</v>
      </c>
      <c r="C381" s="4">
        <v>2</v>
      </c>
      <c r="D381" s="4">
        <v>0.6</v>
      </c>
      <c r="E381" s="3" t="str">
        <f>VLOOKUP(a1_01_01_klimawandel_stripes[[#This Row],[Land]],$G$12:$H$29,2,FALSE)</f>
        <v>BE</v>
      </c>
    </row>
    <row r="382" spans="2:5" x14ac:dyDescent="0.25">
      <c r="B382" s="4">
        <v>1960</v>
      </c>
      <c r="C382" s="4">
        <v>2</v>
      </c>
      <c r="D382" s="4">
        <v>0.1</v>
      </c>
      <c r="E382" s="3" t="str">
        <f>VLOOKUP(a1_01_01_klimawandel_stripes[[#This Row],[Land]],$G$12:$H$29,2,FALSE)</f>
        <v>BE</v>
      </c>
    </row>
    <row r="383" spans="2:5" x14ac:dyDescent="0.25">
      <c r="B383" s="4">
        <v>1961</v>
      </c>
      <c r="C383" s="4">
        <v>2</v>
      </c>
      <c r="D383" s="4">
        <v>0.6</v>
      </c>
      <c r="E383" s="3" t="str">
        <f>VLOOKUP(a1_01_01_klimawandel_stripes[[#This Row],[Land]],$G$12:$H$29,2,FALSE)</f>
        <v>BE</v>
      </c>
    </row>
    <row r="384" spans="2:5" x14ac:dyDescent="0.25">
      <c r="B384" s="4">
        <v>1962</v>
      </c>
      <c r="C384" s="4">
        <v>2</v>
      </c>
      <c r="D384" s="4">
        <v>-1</v>
      </c>
      <c r="E384" s="3" t="str">
        <f>VLOOKUP(a1_01_01_klimawandel_stripes[[#This Row],[Land]],$G$12:$H$29,2,FALSE)</f>
        <v>BE</v>
      </c>
    </row>
    <row r="385" spans="2:5" x14ac:dyDescent="0.25">
      <c r="B385" s="4">
        <v>1963</v>
      </c>
      <c r="C385" s="4">
        <v>2</v>
      </c>
      <c r="D385" s="4">
        <v>-1</v>
      </c>
      <c r="E385" s="3" t="str">
        <f>VLOOKUP(a1_01_01_klimawandel_stripes[[#This Row],[Land]],$G$12:$H$29,2,FALSE)</f>
        <v>BE</v>
      </c>
    </row>
    <row r="386" spans="2:5" x14ac:dyDescent="0.25">
      <c r="B386" s="4">
        <v>1964</v>
      </c>
      <c r="C386" s="4">
        <v>2</v>
      </c>
      <c r="D386" s="4">
        <v>-0.2</v>
      </c>
      <c r="E386" s="3" t="str">
        <f>VLOOKUP(a1_01_01_klimawandel_stripes[[#This Row],[Land]],$G$12:$H$29,2,FALSE)</f>
        <v>BE</v>
      </c>
    </row>
    <row r="387" spans="2:5" x14ac:dyDescent="0.25">
      <c r="B387" s="4">
        <v>1965</v>
      </c>
      <c r="C387" s="4">
        <v>2</v>
      </c>
      <c r="D387" s="4">
        <v>-0.8</v>
      </c>
      <c r="E387" s="3" t="str">
        <f>VLOOKUP(a1_01_01_klimawandel_stripes[[#This Row],[Land]],$G$12:$H$29,2,FALSE)</f>
        <v>BE</v>
      </c>
    </row>
    <row r="388" spans="2:5" x14ac:dyDescent="0.25">
      <c r="B388" s="4">
        <v>1966</v>
      </c>
      <c r="C388" s="4">
        <v>2</v>
      </c>
      <c r="D388" s="4">
        <v>0.1</v>
      </c>
      <c r="E388" s="3" t="str">
        <f>VLOOKUP(a1_01_01_klimawandel_stripes[[#This Row],[Land]],$G$12:$H$29,2,FALSE)</f>
        <v>BE</v>
      </c>
    </row>
    <row r="389" spans="2:5" x14ac:dyDescent="0.25">
      <c r="B389" s="4">
        <v>1967</v>
      </c>
      <c r="C389" s="4">
        <v>2</v>
      </c>
      <c r="D389" s="4">
        <v>0.9</v>
      </c>
      <c r="E389" s="3" t="str">
        <f>VLOOKUP(a1_01_01_klimawandel_stripes[[#This Row],[Land]],$G$12:$H$29,2,FALSE)</f>
        <v>BE</v>
      </c>
    </row>
    <row r="390" spans="2:5" x14ac:dyDescent="0.25">
      <c r="B390" s="4">
        <v>1968</v>
      </c>
      <c r="C390" s="4">
        <v>2</v>
      </c>
      <c r="D390" s="4">
        <v>0</v>
      </c>
      <c r="E390" s="3" t="str">
        <f>VLOOKUP(a1_01_01_klimawandel_stripes[[#This Row],[Land]],$G$12:$H$29,2,FALSE)</f>
        <v>BE</v>
      </c>
    </row>
    <row r="391" spans="2:5" x14ac:dyDescent="0.25">
      <c r="B391" s="4">
        <v>1969</v>
      </c>
      <c r="C391" s="4">
        <v>2</v>
      </c>
      <c r="D391" s="4">
        <v>-0.9</v>
      </c>
      <c r="E391" s="3" t="str">
        <f>VLOOKUP(a1_01_01_klimawandel_stripes[[#This Row],[Land]],$G$12:$H$29,2,FALSE)</f>
        <v>BE</v>
      </c>
    </row>
    <row r="392" spans="2:5" x14ac:dyDescent="0.25">
      <c r="B392" s="4">
        <v>1970</v>
      </c>
      <c r="C392" s="4">
        <v>2</v>
      </c>
      <c r="D392" s="4">
        <v>-0.8</v>
      </c>
      <c r="E392" s="3" t="str">
        <f>VLOOKUP(a1_01_01_klimawandel_stripes[[#This Row],[Land]],$G$12:$H$29,2,FALSE)</f>
        <v>BE</v>
      </c>
    </row>
    <row r="393" spans="2:5" x14ac:dyDescent="0.25">
      <c r="B393" s="4">
        <v>1971</v>
      </c>
      <c r="C393" s="4">
        <v>2</v>
      </c>
      <c r="D393" s="4">
        <v>0.4</v>
      </c>
      <c r="E393" s="3" t="str">
        <f>VLOOKUP(a1_01_01_klimawandel_stripes[[#This Row],[Land]],$G$12:$H$29,2,FALSE)</f>
        <v>BE</v>
      </c>
    </row>
    <row r="394" spans="2:5" x14ac:dyDescent="0.25">
      <c r="B394" s="4">
        <v>1972</v>
      </c>
      <c r="C394" s="4">
        <v>2</v>
      </c>
      <c r="D394" s="4">
        <v>-0.4</v>
      </c>
      <c r="E394" s="3" t="str">
        <f>VLOOKUP(a1_01_01_klimawandel_stripes[[#This Row],[Land]],$G$12:$H$29,2,FALSE)</f>
        <v>BE</v>
      </c>
    </row>
    <row r="395" spans="2:5" x14ac:dyDescent="0.25">
      <c r="B395" s="4">
        <v>1973</v>
      </c>
      <c r="C395" s="4">
        <v>2</v>
      </c>
      <c r="D395" s="4">
        <v>0</v>
      </c>
      <c r="E395" s="3" t="str">
        <f>VLOOKUP(a1_01_01_klimawandel_stripes[[#This Row],[Land]],$G$12:$H$29,2,FALSE)</f>
        <v>BE</v>
      </c>
    </row>
    <row r="396" spans="2:5" x14ac:dyDescent="0.25">
      <c r="B396" s="4">
        <v>1974</v>
      </c>
      <c r="C396" s="4">
        <v>2</v>
      </c>
      <c r="D396" s="4">
        <v>0.6</v>
      </c>
      <c r="E396" s="3" t="str">
        <f>VLOOKUP(a1_01_01_klimawandel_stripes[[#This Row],[Land]],$G$12:$H$29,2,FALSE)</f>
        <v>BE</v>
      </c>
    </row>
    <row r="397" spans="2:5" x14ac:dyDescent="0.25">
      <c r="B397" s="4">
        <v>1975</v>
      </c>
      <c r="C397" s="4">
        <v>2</v>
      </c>
      <c r="D397" s="4">
        <v>0.9</v>
      </c>
      <c r="E397" s="3" t="str">
        <f>VLOOKUP(a1_01_01_klimawandel_stripes[[#This Row],[Land]],$G$12:$H$29,2,FALSE)</f>
        <v>BE</v>
      </c>
    </row>
    <row r="398" spans="2:5" x14ac:dyDescent="0.25">
      <c r="B398" s="4">
        <v>1976</v>
      </c>
      <c r="C398" s="4">
        <v>2</v>
      </c>
      <c r="D398" s="4">
        <v>0</v>
      </c>
      <c r="E398" s="3" t="str">
        <f>VLOOKUP(a1_01_01_klimawandel_stripes[[#This Row],[Land]],$G$12:$H$29,2,FALSE)</f>
        <v>BE</v>
      </c>
    </row>
    <row r="399" spans="2:5" x14ac:dyDescent="0.25">
      <c r="B399" s="4">
        <v>1977</v>
      </c>
      <c r="C399" s="4">
        <v>2</v>
      </c>
      <c r="D399" s="4">
        <v>0.4</v>
      </c>
      <c r="E399" s="3" t="str">
        <f>VLOOKUP(a1_01_01_klimawandel_stripes[[#This Row],[Land]],$G$12:$H$29,2,FALSE)</f>
        <v>BE</v>
      </c>
    </row>
    <row r="400" spans="2:5" x14ac:dyDescent="0.25">
      <c r="B400" s="4">
        <v>1978</v>
      </c>
      <c r="C400" s="4">
        <v>2</v>
      </c>
      <c r="D400" s="4">
        <v>-0.3</v>
      </c>
      <c r="E400" s="3" t="str">
        <f>VLOOKUP(a1_01_01_klimawandel_stripes[[#This Row],[Land]],$G$12:$H$29,2,FALSE)</f>
        <v>BE</v>
      </c>
    </row>
    <row r="401" spans="2:5" x14ac:dyDescent="0.25">
      <c r="B401" s="4">
        <v>1979</v>
      </c>
      <c r="C401" s="4">
        <v>2</v>
      </c>
      <c r="D401" s="4">
        <v>-0.6</v>
      </c>
      <c r="E401" s="3" t="str">
        <f>VLOOKUP(a1_01_01_klimawandel_stripes[[#This Row],[Land]],$G$12:$H$29,2,FALSE)</f>
        <v>BE</v>
      </c>
    </row>
    <row r="402" spans="2:5" x14ac:dyDescent="0.25">
      <c r="B402" s="4">
        <v>1980</v>
      </c>
      <c r="C402" s="4">
        <v>2</v>
      </c>
      <c r="D402" s="4">
        <v>-0.9</v>
      </c>
      <c r="E402" s="3" t="str">
        <f>VLOOKUP(a1_01_01_klimawandel_stripes[[#This Row],[Land]],$G$12:$H$29,2,FALSE)</f>
        <v>BE</v>
      </c>
    </row>
    <row r="403" spans="2:5" x14ac:dyDescent="0.25">
      <c r="B403" s="4">
        <v>1981</v>
      </c>
      <c r="C403" s="4">
        <v>2</v>
      </c>
      <c r="D403" s="4">
        <v>0</v>
      </c>
      <c r="E403" s="3" t="str">
        <f>VLOOKUP(a1_01_01_klimawandel_stripes[[#This Row],[Land]],$G$12:$H$29,2,FALSE)</f>
        <v>BE</v>
      </c>
    </row>
    <row r="404" spans="2:5" x14ac:dyDescent="0.25">
      <c r="B404" s="4">
        <v>1982</v>
      </c>
      <c r="C404" s="4">
        <v>2</v>
      </c>
      <c r="D404" s="4">
        <v>0.8</v>
      </c>
      <c r="E404" s="3" t="str">
        <f>VLOOKUP(a1_01_01_klimawandel_stripes[[#This Row],[Land]],$G$12:$H$29,2,FALSE)</f>
        <v>BE</v>
      </c>
    </row>
    <row r="405" spans="2:5" x14ac:dyDescent="0.25">
      <c r="B405" s="4">
        <v>1983</v>
      </c>
      <c r="C405" s="4">
        <v>2</v>
      </c>
      <c r="D405" s="4">
        <v>1</v>
      </c>
      <c r="E405" s="3" t="str">
        <f>VLOOKUP(a1_01_01_klimawandel_stripes[[#This Row],[Land]],$G$12:$H$29,2,FALSE)</f>
        <v>BE</v>
      </c>
    </row>
    <row r="406" spans="2:5" x14ac:dyDescent="0.25">
      <c r="B406" s="4">
        <v>1984</v>
      </c>
      <c r="C406" s="4">
        <v>2</v>
      </c>
      <c r="D406" s="4">
        <v>-0.3</v>
      </c>
      <c r="E406" s="3" t="str">
        <f>VLOOKUP(a1_01_01_klimawandel_stripes[[#This Row],[Land]],$G$12:$H$29,2,FALSE)</f>
        <v>BE</v>
      </c>
    </row>
    <row r="407" spans="2:5" x14ac:dyDescent="0.25">
      <c r="B407" s="4">
        <v>1985</v>
      </c>
      <c r="C407" s="4">
        <v>2</v>
      </c>
      <c r="D407" s="4">
        <v>-0.8</v>
      </c>
      <c r="E407" s="3" t="str">
        <f>VLOOKUP(a1_01_01_klimawandel_stripes[[#This Row],[Land]],$G$12:$H$29,2,FALSE)</f>
        <v>BE</v>
      </c>
    </row>
    <row r="408" spans="2:5" x14ac:dyDescent="0.25">
      <c r="B408" s="4">
        <v>1986</v>
      </c>
      <c r="C408" s="4">
        <v>2</v>
      </c>
      <c r="D408" s="4">
        <v>-0.4</v>
      </c>
      <c r="E408" s="3" t="str">
        <f>VLOOKUP(a1_01_01_klimawandel_stripes[[#This Row],[Land]],$G$12:$H$29,2,FALSE)</f>
        <v>BE</v>
      </c>
    </row>
    <row r="409" spans="2:5" x14ac:dyDescent="0.25">
      <c r="B409" s="4">
        <v>1987</v>
      </c>
      <c r="C409" s="4">
        <v>2</v>
      </c>
      <c r="D409" s="4">
        <v>-1.1000000000000001</v>
      </c>
      <c r="E409" s="3" t="str">
        <f>VLOOKUP(a1_01_01_klimawandel_stripes[[#This Row],[Land]],$G$12:$H$29,2,FALSE)</f>
        <v>BE</v>
      </c>
    </row>
    <row r="410" spans="2:5" x14ac:dyDescent="0.25">
      <c r="B410" s="4">
        <v>1988</v>
      </c>
      <c r="C410" s="4">
        <v>2</v>
      </c>
      <c r="D410" s="4">
        <v>0.8</v>
      </c>
      <c r="E410" s="3" t="str">
        <f>VLOOKUP(a1_01_01_klimawandel_stripes[[#This Row],[Land]],$G$12:$H$29,2,FALSE)</f>
        <v>BE</v>
      </c>
    </row>
    <row r="411" spans="2:5" x14ac:dyDescent="0.25">
      <c r="B411" s="4">
        <v>1989</v>
      </c>
      <c r="C411" s="4">
        <v>2</v>
      </c>
      <c r="D411" s="4">
        <v>1.5</v>
      </c>
      <c r="E411" s="3" t="str">
        <f>VLOOKUP(a1_01_01_klimawandel_stripes[[#This Row],[Land]],$G$12:$H$29,2,FALSE)</f>
        <v>BE</v>
      </c>
    </row>
    <row r="412" spans="2:5" x14ac:dyDescent="0.25">
      <c r="B412" s="4">
        <v>1990</v>
      </c>
      <c r="C412" s="4">
        <v>2</v>
      </c>
      <c r="D412" s="4">
        <v>1.4</v>
      </c>
      <c r="E412" s="3" t="str">
        <f>VLOOKUP(a1_01_01_klimawandel_stripes[[#This Row],[Land]],$G$12:$H$29,2,FALSE)</f>
        <v>BE</v>
      </c>
    </row>
    <row r="413" spans="2:5" x14ac:dyDescent="0.25">
      <c r="B413" s="4">
        <v>1991</v>
      </c>
      <c r="C413" s="4">
        <v>2</v>
      </c>
      <c r="D413" s="4">
        <v>0.3</v>
      </c>
      <c r="E413" s="3" t="str">
        <f>VLOOKUP(a1_01_01_klimawandel_stripes[[#This Row],[Land]],$G$12:$H$29,2,FALSE)</f>
        <v>BE</v>
      </c>
    </row>
    <row r="414" spans="2:5" x14ac:dyDescent="0.25">
      <c r="B414" s="4">
        <v>1992</v>
      </c>
      <c r="C414" s="4">
        <v>2</v>
      </c>
      <c r="D414" s="4">
        <v>1.2</v>
      </c>
      <c r="E414" s="3" t="str">
        <f>VLOOKUP(a1_01_01_klimawandel_stripes[[#This Row],[Land]],$G$12:$H$29,2,FALSE)</f>
        <v>BE</v>
      </c>
    </row>
    <row r="415" spans="2:5" x14ac:dyDescent="0.25">
      <c r="B415" s="4">
        <v>1993</v>
      </c>
      <c r="C415" s="4">
        <v>2</v>
      </c>
      <c r="D415" s="4">
        <v>0.2</v>
      </c>
      <c r="E415" s="3" t="str">
        <f>VLOOKUP(a1_01_01_klimawandel_stripes[[#This Row],[Land]],$G$12:$H$29,2,FALSE)</f>
        <v>BE</v>
      </c>
    </row>
    <row r="416" spans="2:5" x14ac:dyDescent="0.25">
      <c r="B416" s="4">
        <v>1994</v>
      </c>
      <c r="C416" s="4">
        <v>2</v>
      </c>
      <c r="D416" s="4">
        <v>1.2</v>
      </c>
      <c r="E416" s="3" t="str">
        <f>VLOOKUP(a1_01_01_klimawandel_stripes[[#This Row],[Land]],$G$12:$H$29,2,FALSE)</f>
        <v>BE</v>
      </c>
    </row>
    <row r="417" spans="2:5" x14ac:dyDescent="0.25">
      <c r="B417" s="4">
        <v>1995</v>
      </c>
      <c r="C417" s="4">
        <v>2</v>
      </c>
      <c r="D417" s="4">
        <v>0.5</v>
      </c>
      <c r="E417" s="3" t="str">
        <f>VLOOKUP(a1_01_01_klimawandel_stripes[[#This Row],[Land]],$G$12:$H$29,2,FALSE)</f>
        <v>BE</v>
      </c>
    </row>
    <row r="418" spans="2:5" x14ac:dyDescent="0.25">
      <c r="B418" s="4">
        <v>1996</v>
      </c>
      <c r="C418" s="4">
        <v>2</v>
      </c>
      <c r="D418" s="4">
        <v>-1.3</v>
      </c>
      <c r="E418" s="3" t="str">
        <f>VLOOKUP(a1_01_01_klimawandel_stripes[[#This Row],[Land]],$G$12:$H$29,2,FALSE)</f>
        <v>BE</v>
      </c>
    </row>
    <row r="419" spans="2:5" x14ac:dyDescent="0.25">
      <c r="B419" s="4">
        <v>1997</v>
      </c>
      <c r="C419" s="4">
        <v>2</v>
      </c>
      <c r="D419" s="4">
        <v>0.6</v>
      </c>
      <c r="E419" s="3" t="str">
        <f>VLOOKUP(a1_01_01_klimawandel_stripes[[#This Row],[Land]],$G$12:$H$29,2,FALSE)</f>
        <v>BE</v>
      </c>
    </row>
    <row r="420" spans="2:5" x14ac:dyDescent="0.25">
      <c r="B420" s="4">
        <v>1998</v>
      </c>
      <c r="C420" s="4">
        <v>2</v>
      </c>
      <c r="D420" s="4">
        <v>0.8</v>
      </c>
      <c r="E420" s="3" t="str">
        <f>VLOOKUP(a1_01_01_klimawandel_stripes[[#This Row],[Land]],$G$12:$H$29,2,FALSE)</f>
        <v>BE</v>
      </c>
    </row>
    <row r="421" spans="2:5" x14ac:dyDescent="0.25">
      <c r="B421" s="4">
        <v>1999</v>
      </c>
      <c r="C421" s="4">
        <v>2</v>
      </c>
      <c r="D421" s="4">
        <v>1.4</v>
      </c>
      <c r="E421" s="3" t="str">
        <f>VLOOKUP(a1_01_01_klimawandel_stripes[[#This Row],[Land]],$G$12:$H$29,2,FALSE)</f>
        <v>BE</v>
      </c>
    </row>
    <row r="422" spans="2:5" x14ac:dyDescent="0.25">
      <c r="B422" s="4">
        <v>2000</v>
      </c>
      <c r="C422" s="4">
        <v>2</v>
      </c>
      <c r="D422" s="4">
        <v>1.7</v>
      </c>
      <c r="E422" s="3" t="str">
        <f>VLOOKUP(a1_01_01_klimawandel_stripes[[#This Row],[Land]],$G$12:$H$29,2,FALSE)</f>
        <v>BE</v>
      </c>
    </row>
    <row r="423" spans="2:5" x14ac:dyDescent="0.25">
      <c r="B423" s="4">
        <v>2001</v>
      </c>
      <c r="C423" s="4">
        <v>2</v>
      </c>
      <c r="D423" s="4">
        <v>0.5</v>
      </c>
      <c r="E423" s="3" t="str">
        <f>VLOOKUP(a1_01_01_klimawandel_stripes[[#This Row],[Land]],$G$12:$H$29,2,FALSE)</f>
        <v>BE</v>
      </c>
    </row>
    <row r="424" spans="2:5" x14ac:dyDescent="0.25">
      <c r="B424" s="4">
        <v>2002</v>
      </c>
      <c r="C424" s="4">
        <v>2</v>
      </c>
      <c r="D424" s="4">
        <v>1.1000000000000001</v>
      </c>
      <c r="E424" s="3" t="str">
        <f>VLOOKUP(a1_01_01_klimawandel_stripes[[#This Row],[Land]],$G$12:$H$29,2,FALSE)</f>
        <v>BE</v>
      </c>
    </row>
    <row r="425" spans="2:5" x14ac:dyDescent="0.25">
      <c r="B425" s="4">
        <v>2003</v>
      </c>
      <c r="C425" s="4">
        <v>2</v>
      </c>
      <c r="D425" s="4">
        <v>0.8</v>
      </c>
      <c r="E425" s="3" t="str">
        <f>VLOOKUP(a1_01_01_klimawandel_stripes[[#This Row],[Land]],$G$12:$H$29,2,FALSE)</f>
        <v>BE</v>
      </c>
    </row>
    <row r="426" spans="2:5" x14ac:dyDescent="0.25">
      <c r="B426" s="4">
        <v>2004</v>
      </c>
      <c r="C426" s="4">
        <v>2</v>
      </c>
      <c r="D426" s="4">
        <v>0.6</v>
      </c>
      <c r="E426" s="3" t="str">
        <f>VLOOKUP(a1_01_01_klimawandel_stripes[[#This Row],[Land]],$G$12:$H$29,2,FALSE)</f>
        <v>BE</v>
      </c>
    </row>
    <row r="427" spans="2:5" x14ac:dyDescent="0.25">
      <c r="B427" s="4">
        <v>2005</v>
      </c>
      <c r="C427" s="4">
        <v>2</v>
      </c>
      <c r="D427" s="4">
        <v>0.7</v>
      </c>
      <c r="E427" s="3" t="str">
        <f>VLOOKUP(a1_01_01_klimawandel_stripes[[#This Row],[Land]],$G$12:$H$29,2,FALSE)</f>
        <v>BE</v>
      </c>
    </row>
    <row r="428" spans="2:5" x14ac:dyDescent="0.25">
      <c r="B428" s="4">
        <v>2006</v>
      </c>
      <c r="C428" s="4">
        <v>2</v>
      </c>
      <c r="D428" s="4">
        <v>1.3</v>
      </c>
      <c r="E428" s="3" t="str">
        <f>VLOOKUP(a1_01_01_klimawandel_stripes[[#This Row],[Land]],$G$12:$H$29,2,FALSE)</f>
        <v>BE</v>
      </c>
    </row>
    <row r="429" spans="2:5" x14ac:dyDescent="0.25">
      <c r="B429" s="4">
        <v>2007</v>
      </c>
      <c r="C429" s="4">
        <v>2</v>
      </c>
      <c r="D429" s="4">
        <v>1.7</v>
      </c>
      <c r="E429" s="3" t="str">
        <f>VLOOKUP(a1_01_01_klimawandel_stripes[[#This Row],[Land]],$G$12:$H$29,2,FALSE)</f>
        <v>BE</v>
      </c>
    </row>
    <row r="430" spans="2:5" x14ac:dyDescent="0.25">
      <c r="B430" s="4">
        <v>2008</v>
      </c>
      <c r="C430" s="4">
        <v>2</v>
      </c>
      <c r="D430" s="4">
        <v>1.4</v>
      </c>
      <c r="E430" s="3" t="str">
        <f>VLOOKUP(a1_01_01_klimawandel_stripes[[#This Row],[Land]],$G$12:$H$29,2,FALSE)</f>
        <v>BE</v>
      </c>
    </row>
    <row r="431" spans="2:5" x14ac:dyDescent="0.25">
      <c r="B431" s="4">
        <v>2009</v>
      </c>
      <c r="C431" s="4">
        <v>2</v>
      </c>
      <c r="D431" s="4">
        <v>0.8</v>
      </c>
      <c r="E431" s="3" t="str">
        <f>VLOOKUP(a1_01_01_klimawandel_stripes[[#This Row],[Land]],$G$12:$H$29,2,FALSE)</f>
        <v>BE</v>
      </c>
    </row>
    <row r="432" spans="2:5" x14ac:dyDescent="0.25">
      <c r="B432" s="4">
        <v>2010</v>
      </c>
      <c r="C432" s="4">
        <v>2</v>
      </c>
      <c r="D432" s="4">
        <v>-0.6</v>
      </c>
      <c r="E432" s="3" t="str">
        <f>VLOOKUP(a1_01_01_klimawandel_stripes[[#This Row],[Land]],$G$12:$H$29,2,FALSE)</f>
        <v>BE</v>
      </c>
    </row>
    <row r="433" spans="2:5" x14ac:dyDescent="0.25">
      <c r="B433" s="4">
        <v>2011</v>
      </c>
      <c r="C433" s="4">
        <v>2</v>
      </c>
      <c r="D433" s="4">
        <v>1.3</v>
      </c>
      <c r="E433" s="3" t="str">
        <f>VLOOKUP(a1_01_01_klimawandel_stripes[[#This Row],[Land]],$G$12:$H$29,2,FALSE)</f>
        <v>BE</v>
      </c>
    </row>
    <row r="434" spans="2:5" x14ac:dyDescent="0.25">
      <c r="B434" s="4">
        <v>2012</v>
      </c>
      <c r="C434" s="4">
        <v>2</v>
      </c>
      <c r="D434" s="4">
        <v>0.7</v>
      </c>
      <c r="E434" s="3" t="str">
        <f>VLOOKUP(a1_01_01_klimawandel_stripes[[#This Row],[Land]],$G$12:$H$29,2,FALSE)</f>
        <v>BE</v>
      </c>
    </row>
    <row r="435" spans="2:5" x14ac:dyDescent="0.25">
      <c r="B435" s="4">
        <v>2013</v>
      </c>
      <c r="C435" s="4">
        <v>2</v>
      </c>
      <c r="D435" s="4">
        <v>0.5</v>
      </c>
      <c r="E435" s="3" t="str">
        <f>VLOOKUP(a1_01_01_klimawandel_stripes[[#This Row],[Land]],$G$12:$H$29,2,FALSE)</f>
        <v>BE</v>
      </c>
    </row>
    <row r="436" spans="2:5" x14ac:dyDescent="0.25">
      <c r="B436" s="4">
        <v>2014</v>
      </c>
      <c r="C436" s="4">
        <v>2</v>
      </c>
      <c r="D436" s="4">
        <v>2</v>
      </c>
      <c r="E436" s="3" t="str">
        <f>VLOOKUP(a1_01_01_klimawandel_stripes[[#This Row],[Land]],$G$12:$H$29,2,FALSE)</f>
        <v>BE</v>
      </c>
    </row>
    <row r="437" spans="2:5" x14ac:dyDescent="0.25">
      <c r="B437" s="4">
        <v>2015</v>
      </c>
      <c r="C437" s="4">
        <v>2</v>
      </c>
      <c r="D437" s="4">
        <v>1.7</v>
      </c>
      <c r="E437" s="3" t="str">
        <f>VLOOKUP(a1_01_01_klimawandel_stripes[[#This Row],[Land]],$G$12:$H$29,2,FALSE)</f>
        <v>BE</v>
      </c>
    </row>
    <row r="438" spans="2:5" x14ac:dyDescent="0.25">
      <c r="B438" s="4">
        <v>2016</v>
      </c>
      <c r="C438" s="4">
        <v>2</v>
      </c>
      <c r="D438" s="4">
        <v>1.3</v>
      </c>
      <c r="E438" s="3" t="str">
        <f>VLOOKUP(a1_01_01_klimawandel_stripes[[#This Row],[Land]],$G$12:$H$29,2,FALSE)</f>
        <v>BE</v>
      </c>
    </row>
    <row r="439" spans="2:5" x14ac:dyDescent="0.25">
      <c r="B439" s="4">
        <v>2017</v>
      </c>
      <c r="C439" s="4">
        <v>2</v>
      </c>
      <c r="D439" s="4">
        <v>1.2</v>
      </c>
      <c r="E439" s="3" t="str">
        <f>VLOOKUP(a1_01_01_klimawandel_stripes[[#This Row],[Land]],$G$12:$H$29,2,FALSE)</f>
        <v>BE</v>
      </c>
    </row>
    <row r="440" spans="2:5" x14ac:dyDescent="0.25">
      <c r="B440" s="4">
        <v>2018</v>
      </c>
      <c r="C440" s="4">
        <v>2</v>
      </c>
      <c r="D440" s="4">
        <v>2.2000000000000002</v>
      </c>
      <c r="E440" s="3" t="str">
        <f>VLOOKUP(a1_01_01_klimawandel_stripes[[#This Row],[Land]],$G$12:$H$29,2,FALSE)</f>
        <v>BE</v>
      </c>
    </row>
    <row r="441" spans="2:5" x14ac:dyDescent="0.25">
      <c r="B441" s="4">
        <v>2019</v>
      </c>
      <c r="C441" s="4">
        <v>2</v>
      </c>
      <c r="D441" s="4">
        <v>2.4</v>
      </c>
      <c r="E441" s="3" t="str">
        <f>VLOOKUP(a1_01_01_klimawandel_stripes[[#This Row],[Land]],$G$12:$H$29,2,FALSE)</f>
        <v>BE</v>
      </c>
    </row>
    <row r="442" spans="2:5" x14ac:dyDescent="0.25">
      <c r="B442" s="4">
        <v>2020</v>
      </c>
      <c r="C442" s="4">
        <v>2</v>
      </c>
      <c r="D442" s="4">
        <v>2.2999999999999998</v>
      </c>
      <c r="E442" s="3" t="str">
        <f>VLOOKUP(a1_01_01_klimawandel_stripes[[#This Row],[Land]],$G$12:$H$29,2,FALSE)</f>
        <v>BE</v>
      </c>
    </row>
    <row r="443" spans="2:5" x14ac:dyDescent="0.25">
      <c r="B443" s="4">
        <v>2021</v>
      </c>
      <c r="C443" s="4">
        <v>2</v>
      </c>
      <c r="D443" s="4">
        <v>1</v>
      </c>
      <c r="E443" s="3" t="str">
        <f>VLOOKUP(a1_01_01_klimawandel_stripes[[#This Row],[Land]],$G$12:$H$29,2,FALSE)</f>
        <v>BE</v>
      </c>
    </row>
    <row r="444" spans="2:5" x14ac:dyDescent="0.25">
      <c r="B444" s="4">
        <v>2022</v>
      </c>
      <c r="C444" s="4">
        <v>2</v>
      </c>
      <c r="D444" s="4">
        <v>2.1</v>
      </c>
      <c r="E444" s="3" t="str">
        <f>VLOOKUP(a1_01_01_klimawandel_stripes[[#This Row],[Land]],$G$12:$H$29,2,FALSE)</f>
        <v>BE</v>
      </c>
    </row>
    <row r="445" spans="2:5" x14ac:dyDescent="0.25">
      <c r="B445" s="4">
        <v>2023</v>
      </c>
      <c r="C445" s="4">
        <v>2</v>
      </c>
      <c r="D445" s="4">
        <v>2.2000000000000002</v>
      </c>
      <c r="E445" s="3" t="str">
        <f>VLOOKUP(a1_01_01_klimawandel_stripes[[#This Row],[Land]],$G$12:$H$29,2,FALSE)</f>
        <v>BE</v>
      </c>
    </row>
    <row r="446" spans="2:5" x14ac:dyDescent="0.25">
      <c r="B446" s="4">
        <v>2024</v>
      </c>
      <c r="C446" s="4">
        <v>2</v>
      </c>
      <c r="D446" s="4">
        <v>2.8</v>
      </c>
      <c r="E446" s="3" t="str">
        <f>VLOOKUP(a1_01_01_klimawandel_stripes[[#This Row],[Land]],$G$12:$H$29,2,FALSE)</f>
        <v>BE</v>
      </c>
    </row>
    <row r="447" spans="2:5" x14ac:dyDescent="0.25">
      <c r="B447" s="4">
        <v>2025</v>
      </c>
      <c r="C447" s="4">
        <v>2</v>
      </c>
      <c r="D447" s="4">
        <v>1.6</v>
      </c>
      <c r="E447" s="3" t="str">
        <f>VLOOKUP(a1_01_01_klimawandel_stripes[[#This Row],[Land]],$G$12:$H$29,2,FALSE)</f>
        <v>BE</v>
      </c>
    </row>
    <row r="448" spans="2:5" x14ac:dyDescent="0.25">
      <c r="B448" s="4">
        <v>1881</v>
      </c>
      <c r="C448" s="4">
        <v>3</v>
      </c>
      <c r="D448" s="4">
        <v>-1.1000000000000001</v>
      </c>
      <c r="E448" s="3" t="str">
        <f>VLOOKUP(a1_01_01_klimawandel_stripes[[#This Row],[Land]],$G$12:$H$29,2,FALSE)</f>
        <v>BB</v>
      </c>
    </row>
    <row r="449" spans="2:5" x14ac:dyDescent="0.25">
      <c r="B449" s="4">
        <v>1882</v>
      </c>
      <c r="C449" s="4">
        <v>3</v>
      </c>
      <c r="D449" s="4">
        <v>0.3</v>
      </c>
      <c r="E449" s="3" t="str">
        <f>VLOOKUP(a1_01_01_klimawandel_stripes[[#This Row],[Land]],$G$12:$H$29,2,FALSE)</f>
        <v>BB</v>
      </c>
    </row>
    <row r="450" spans="2:5" x14ac:dyDescent="0.25">
      <c r="B450" s="4">
        <v>1883</v>
      </c>
      <c r="C450" s="4">
        <v>3</v>
      </c>
      <c r="D450" s="4">
        <v>-0.3</v>
      </c>
      <c r="E450" s="3" t="str">
        <f>VLOOKUP(a1_01_01_klimawandel_stripes[[#This Row],[Land]],$G$12:$H$29,2,FALSE)</f>
        <v>BB</v>
      </c>
    </row>
    <row r="451" spans="2:5" x14ac:dyDescent="0.25">
      <c r="B451" s="4">
        <v>1884</v>
      </c>
      <c r="C451" s="4">
        <v>3</v>
      </c>
      <c r="D451" s="4">
        <v>0.4</v>
      </c>
      <c r="E451" s="3" t="str">
        <f>VLOOKUP(a1_01_01_klimawandel_stripes[[#This Row],[Land]],$G$12:$H$29,2,FALSE)</f>
        <v>BB</v>
      </c>
    </row>
    <row r="452" spans="2:5" x14ac:dyDescent="0.25">
      <c r="B452" s="4">
        <v>1885</v>
      </c>
      <c r="C452" s="4">
        <v>3</v>
      </c>
      <c r="D452" s="4">
        <v>-0.3</v>
      </c>
      <c r="E452" s="3" t="str">
        <f>VLOOKUP(a1_01_01_klimawandel_stripes[[#This Row],[Land]],$G$12:$H$29,2,FALSE)</f>
        <v>BB</v>
      </c>
    </row>
    <row r="453" spans="2:5" x14ac:dyDescent="0.25">
      <c r="B453" s="4">
        <v>1886</v>
      </c>
      <c r="C453" s="4">
        <v>3</v>
      </c>
      <c r="D453" s="4">
        <v>-0.2</v>
      </c>
      <c r="E453" s="3" t="str">
        <f>VLOOKUP(a1_01_01_klimawandel_stripes[[#This Row],[Land]],$G$12:$H$29,2,FALSE)</f>
        <v>BB</v>
      </c>
    </row>
    <row r="454" spans="2:5" x14ac:dyDescent="0.25">
      <c r="B454" s="4">
        <v>1887</v>
      </c>
      <c r="C454" s="4">
        <v>3</v>
      </c>
      <c r="D454" s="4">
        <v>-0.9</v>
      </c>
      <c r="E454" s="3" t="str">
        <f>VLOOKUP(a1_01_01_klimawandel_stripes[[#This Row],[Land]],$G$12:$H$29,2,FALSE)</f>
        <v>BB</v>
      </c>
    </row>
    <row r="455" spans="2:5" x14ac:dyDescent="0.25">
      <c r="B455" s="4">
        <v>1888</v>
      </c>
      <c r="C455" s="4">
        <v>3</v>
      </c>
      <c r="D455" s="4">
        <v>-1.3</v>
      </c>
      <c r="E455" s="3" t="str">
        <f>VLOOKUP(a1_01_01_klimawandel_stripes[[#This Row],[Land]],$G$12:$H$29,2,FALSE)</f>
        <v>BB</v>
      </c>
    </row>
    <row r="456" spans="2:5" x14ac:dyDescent="0.25">
      <c r="B456" s="4">
        <v>1889</v>
      </c>
      <c r="C456" s="4">
        <v>3</v>
      </c>
      <c r="D456" s="4">
        <v>-0.5</v>
      </c>
      <c r="E456" s="3" t="str">
        <f>VLOOKUP(a1_01_01_klimawandel_stripes[[#This Row],[Land]],$G$12:$H$29,2,FALSE)</f>
        <v>BB</v>
      </c>
    </row>
    <row r="457" spans="2:5" x14ac:dyDescent="0.25">
      <c r="B457" s="4">
        <v>1890</v>
      </c>
      <c r="C457" s="4">
        <v>3</v>
      </c>
      <c r="D457" s="4">
        <v>-0.5</v>
      </c>
      <c r="E457" s="3" t="str">
        <f>VLOOKUP(a1_01_01_klimawandel_stripes[[#This Row],[Land]],$G$12:$H$29,2,FALSE)</f>
        <v>BB</v>
      </c>
    </row>
    <row r="458" spans="2:5" x14ac:dyDescent="0.25">
      <c r="B458" s="4">
        <v>1891</v>
      </c>
      <c r="C458" s="4">
        <v>3</v>
      </c>
      <c r="D458" s="4">
        <v>-0.5</v>
      </c>
      <c r="E458" s="3" t="str">
        <f>VLOOKUP(a1_01_01_klimawandel_stripes[[#This Row],[Land]],$G$12:$H$29,2,FALSE)</f>
        <v>BB</v>
      </c>
    </row>
    <row r="459" spans="2:5" x14ac:dyDescent="0.25">
      <c r="B459" s="4">
        <v>1892</v>
      </c>
      <c r="C459" s="4">
        <v>3</v>
      </c>
      <c r="D459" s="4">
        <v>-0.7</v>
      </c>
      <c r="E459" s="3" t="str">
        <f>VLOOKUP(a1_01_01_klimawandel_stripes[[#This Row],[Land]],$G$12:$H$29,2,FALSE)</f>
        <v>BB</v>
      </c>
    </row>
    <row r="460" spans="2:5" x14ac:dyDescent="0.25">
      <c r="B460" s="4">
        <v>1893</v>
      </c>
      <c r="C460" s="4">
        <v>3</v>
      </c>
      <c r="D460" s="4">
        <v>-0.4</v>
      </c>
      <c r="E460" s="3" t="str">
        <f>VLOOKUP(a1_01_01_klimawandel_stripes[[#This Row],[Land]],$G$12:$H$29,2,FALSE)</f>
        <v>BB</v>
      </c>
    </row>
    <row r="461" spans="2:5" x14ac:dyDescent="0.25">
      <c r="B461" s="4">
        <v>1894</v>
      </c>
      <c r="C461" s="4">
        <v>3</v>
      </c>
      <c r="D461" s="4">
        <v>0</v>
      </c>
      <c r="E461" s="3" t="str">
        <f>VLOOKUP(a1_01_01_klimawandel_stripes[[#This Row],[Land]],$G$12:$H$29,2,FALSE)</f>
        <v>BB</v>
      </c>
    </row>
    <row r="462" spans="2:5" x14ac:dyDescent="0.25">
      <c r="B462" s="4">
        <v>1895</v>
      </c>
      <c r="C462" s="4">
        <v>3</v>
      </c>
      <c r="D462" s="4">
        <v>-0.6</v>
      </c>
      <c r="E462" s="3" t="str">
        <f>VLOOKUP(a1_01_01_klimawandel_stripes[[#This Row],[Land]],$G$12:$H$29,2,FALSE)</f>
        <v>BB</v>
      </c>
    </row>
    <row r="463" spans="2:5" x14ac:dyDescent="0.25">
      <c r="B463" s="4">
        <v>1896</v>
      </c>
      <c r="C463" s="4">
        <v>3</v>
      </c>
      <c r="D463" s="4">
        <v>-0.3</v>
      </c>
      <c r="E463" s="3" t="str">
        <f>VLOOKUP(a1_01_01_klimawandel_stripes[[#This Row],[Land]],$G$12:$H$29,2,FALSE)</f>
        <v>BB</v>
      </c>
    </row>
    <row r="464" spans="2:5" x14ac:dyDescent="0.25">
      <c r="B464" s="4">
        <v>1897</v>
      </c>
      <c r="C464" s="4">
        <v>3</v>
      </c>
      <c r="D464" s="4">
        <v>-0.4</v>
      </c>
      <c r="E464" s="3" t="str">
        <f>VLOOKUP(a1_01_01_klimawandel_stripes[[#This Row],[Land]],$G$12:$H$29,2,FALSE)</f>
        <v>BB</v>
      </c>
    </row>
    <row r="465" spans="2:5" x14ac:dyDescent="0.25">
      <c r="B465" s="4">
        <v>1898</v>
      </c>
      <c r="C465" s="4">
        <v>3</v>
      </c>
      <c r="D465" s="4">
        <v>0.4</v>
      </c>
      <c r="E465" s="3" t="str">
        <f>VLOOKUP(a1_01_01_klimawandel_stripes[[#This Row],[Land]],$G$12:$H$29,2,FALSE)</f>
        <v>BB</v>
      </c>
    </row>
    <row r="466" spans="2:5" x14ac:dyDescent="0.25">
      <c r="B466" s="4">
        <v>1899</v>
      </c>
      <c r="C466" s="4">
        <v>3</v>
      </c>
      <c r="D466" s="4">
        <v>-0.1</v>
      </c>
      <c r="E466" s="3" t="str">
        <f>VLOOKUP(a1_01_01_klimawandel_stripes[[#This Row],[Land]],$G$12:$H$29,2,FALSE)</f>
        <v>BB</v>
      </c>
    </row>
    <row r="467" spans="2:5" x14ac:dyDescent="0.25">
      <c r="B467" s="4">
        <v>1900</v>
      </c>
      <c r="C467" s="4">
        <v>3</v>
      </c>
      <c r="D467" s="4">
        <v>0.2</v>
      </c>
      <c r="E467" s="3" t="str">
        <f>VLOOKUP(a1_01_01_klimawandel_stripes[[#This Row],[Land]],$G$12:$H$29,2,FALSE)</f>
        <v>BB</v>
      </c>
    </row>
    <row r="468" spans="2:5" x14ac:dyDescent="0.25">
      <c r="B468" s="4">
        <v>1901</v>
      </c>
      <c r="C468" s="4">
        <v>3</v>
      </c>
      <c r="D468" s="4">
        <v>-0.3</v>
      </c>
      <c r="E468" s="3" t="str">
        <f>VLOOKUP(a1_01_01_klimawandel_stripes[[#This Row],[Land]],$G$12:$H$29,2,FALSE)</f>
        <v>BB</v>
      </c>
    </row>
    <row r="469" spans="2:5" x14ac:dyDescent="0.25">
      <c r="B469" s="4">
        <v>1902</v>
      </c>
      <c r="C469" s="4">
        <v>3</v>
      </c>
      <c r="D469" s="4">
        <v>-1.4</v>
      </c>
      <c r="E469" s="3" t="str">
        <f>VLOOKUP(a1_01_01_klimawandel_stripes[[#This Row],[Land]],$G$12:$H$29,2,FALSE)</f>
        <v>BB</v>
      </c>
    </row>
    <row r="470" spans="2:5" x14ac:dyDescent="0.25">
      <c r="B470" s="4">
        <v>1903</v>
      </c>
      <c r="C470" s="4">
        <v>3</v>
      </c>
      <c r="D470" s="4">
        <v>0.3</v>
      </c>
      <c r="E470" s="3" t="str">
        <f>VLOOKUP(a1_01_01_klimawandel_stripes[[#This Row],[Land]],$G$12:$H$29,2,FALSE)</f>
        <v>BB</v>
      </c>
    </row>
    <row r="471" spans="2:5" x14ac:dyDescent="0.25">
      <c r="B471" s="4">
        <v>1904</v>
      </c>
      <c r="C471" s="4">
        <v>3</v>
      </c>
      <c r="D471" s="4">
        <v>0.2</v>
      </c>
      <c r="E471" s="3" t="str">
        <f>VLOOKUP(a1_01_01_klimawandel_stripes[[#This Row],[Land]],$G$12:$H$29,2,FALSE)</f>
        <v>BB</v>
      </c>
    </row>
    <row r="472" spans="2:5" x14ac:dyDescent="0.25">
      <c r="B472" s="4">
        <v>1905</v>
      </c>
      <c r="C472" s="4">
        <v>3</v>
      </c>
      <c r="D472" s="4">
        <v>-0.1</v>
      </c>
      <c r="E472" s="3" t="str">
        <f>VLOOKUP(a1_01_01_klimawandel_stripes[[#This Row],[Land]],$G$12:$H$29,2,FALSE)</f>
        <v>BB</v>
      </c>
    </row>
    <row r="473" spans="2:5" x14ac:dyDescent="0.25">
      <c r="B473" s="4">
        <v>1906</v>
      </c>
      <c r="C473" s="4">
        <v>3</v>
      </c>
      <c r="D473" s="4">
        <v>0.4</v>
      </c>
      <c r="E473" s="3" t="str">
        <f>VLOOKUP(a1_01_01_klimawandel_stripes[[#This Row],[Land]],$G$12:$H$29,2,FALSE)</f>
        <v>BB</v>
      </c>
    </row>
    <row r="474" spans="2:5" x14ac:dyDescent="0.25">
      <c r="B474" s="4">
        <v>1907</v>
      </c>
      <c r="C474" s="4">
        <v>3</v>
      </c>
      <c r="D474" s="4">
        <v>-0.5</v>
      </c>
      <c r="E474" s="3" t="str">
        <f>VLOOKUP(a1_01_01_klimawandel_stripes[[#This Row],[Land]],$G$12:$H$29,2,FALSE)</f>
        <v>BB</v>
      </c>
    </row>
    <row r="475" spans="2:5" x14ac:dyDescent="0.25">
      <c r="B475" s="4">
        <v>1908</v>
      </c>
      <c r="C475" s="4">
        <v>3</v>
      </c>
      <c r="D475" s="4">
        <v>-0.6</v>
      </c>
      <c r="E475" s="3" t="str">
        <f>VLOOKUP(a1_01_01_klimawandel_stripes[[#This Row],[Land]],$G$12:$H$29,2,FALSE)</f>
        <v>BB</v>
      </c>
    </row>
    <row r="476" spans="2:5" x14ac:dyDescent="0.25">
      <c r="B476" s="4">
        <v>1909</v>
      </c>
      <c r="C476" s="4">
        <v>3</v>
      </c>
      <c r="D476" s="4">
        <v>-0.8</v>
      </c>
      <c r="E476" s="3" t="str">
        <f>VLOOKUP(a1_01_01_klimawandel_stripes[[#This Row],[Land]],$G$12:$H$29,2,FALSE)</f>
        <v>BB</v>
      </c>
    </row>
    <row r="477" spans="2:5" x14ac:dyDescent="0.25">
      <c r="B477" s="4">
        <v>1910</v>
      </c>
      <c r="C477" s="4">
        <v>3</v>
      </c>
      <c r="D477" s="4">
        <v>0.4</v>
      </c>
      <c r="E477" s="3" t="str">
        <f>VLOOKUP(a1_01_01_klimawandel_stripes[[#This Row],[Land]],$G$12:$H$29,2,FALSE)</f>
        <v>BB</v>
      </c>
    </row>
    <row r="478" spans="2:5" x14ac:dyDescent="0.25">
      <c r="B478" s="4">
        <v>1911</v>
      </c>
      <c r="C478" s="4">
        <v>3</v>
      </c>
      <c r="D478" s="4">
        <v>1</v>
      </c>
      <c r="E478" s="3" t="str">
        <f>VLOOKUP(a1_01_01_klimawandel_stripes[[#This Row],[Land]],$G$12:$H$29,2,FALSE)</f>
        <v>BB</v>
      </c>
    </row>
    <row r="479" spans="2:5" x14ac:dyDescent="0.25">
      <c r="B479" s="4">
        <v>1912</v>
      </c>
      <c r="C479" s="4">
        <v>3</v>
      </c>
      <c r="D479" s="4">
        <v>-0.5</v>
      </c>
      <c r="E479" s="3" t="str">
        <f>VLOOKUP(a1_01_01_klimawandel_stripes[[#This Row],[Land]],$G$12:$H$29,2,FALSE)</f>
        <v>BB</v>
      </c>
    </row>
    <row r="480" spans="2:5" x14ac:dyDescent="0.25">
      <c r="B480" s="4">
        <v>1913</v>
      </c>
      <c r="C480" s="4">
        <v>3</v>
      </c>
      <c r="D480" s="4">
        <v>0.6</v>
      </c>
      <c r="E480" s="3" t="str">
        <f>VLOOKUP(a1_01_01_klimawandel_stripes[[#This Row],[Land]],$G$12:$H$29,2,FALSE)</f>
        <v>BB</v>
      </c>
    </row>
    <row r="481" spans="2:5" x14ac:dyDescent="0.25">
      <c r="B481" s="4">
        <v>1914</v>
      </c>
      <c r="C481" s="4">
        <v>3</v>
      </c>
      <c r="D481" s="4">
        <v>0.6</v>
      </c>
      <c r="E481" s="3" t="str">
        <f>VLOOKUP(a1_01_01_klimawandel_stripes[[#This Row],[Land]],$G$12:$H$29,2,FALSE)</f>
        <v>BB</v>
      </c>
    </row>
    <row r="482" spans="2:5" x14ac:dyDescent="0.25">
      <c r="B482" s="4">
        <v>1915</v>
      </c>
      <c r="C482" s="4">
        <v>3</v>
      </c>
      <c r="D482" s="4">
        <v>-0.4</v>
      </c>
      <c r="E482" s="3" t="str">
        <f>VLOOKUP(a1_01_01_klimawandel_stripes[[#This Row],[Land]],$G$12:$H$29,2,FALSE)</f>
        <v>BB</v>
      </c>
    </row>
    <row r="483" spans="2:5" x14ac:dyDescent="0.25">
      <c r="B483" s="4">
        <v>1916</v>
      </c>
      <c r="C483" s="4">
        <v>3</v>
      </c>
      <c r="D483" s="4">
        <v>0.3</v>
      </c>
      <c r="E483" s="3" t="str">
        <f>VLOOKUP(a1_01_01_klimawandel_stripes[[#This Row],[Land]],$G$12:$H$29,2,FALSE)</f>
        <v>BB</v>
      </c>
    </row>
    <row r="484" spans="2:5" x14ac:dyDescent="0.25">
      <c r="B484" s="4">
        <v>1917</v>
      </c>
      <c r="C484" s="4">
        <v>3</v>
      </c>
      <c r="D484" s="4">
        <v>-0.5</v>
      </c>
      <c r="E484" s="3" t="str">
        <f>VLOOKUP(a1_01_01_klimawandel_stripes[[#This Row],[Land]],$G$12:$H$29,2,FALSE)</f>
        <v>BB</v>
      </c>
    </row>
    <row r="485" spans="2:5" x14ac:dyDescent="0.25">
      <c r="B485" s="4">
        <v>1918</v>
      </c>
      <c r="C485" s="4">
        <v>3</v>
      </c>
      <c r="D485" s="4">
        <v>0.5</v>
      </c>
      <c r="E485" s="3" t="str">
        <f>VLOOKUP(a1_01_01_klimawandel_stripes[[#This Row],[Land]],$G$12:$H$29,2,FALSE)</f>
        <v>BB</v>
      </c>
    </row>
    <row r="486" spans="2:5" x14ac:dyDescent="0.25">
      <c r="B486" s="4">
        <v>1919</v>
      </c>
      <c r="C486" s="4">
        <v>3</v>
      </c>
      <c r="D486" s="4">
        <v>-1</v>
      </c>
      <c r="E486" s="3" t="str">
        <f>VLOOKUP(a1_01_01_klimawandel_stripes[[#This Row],[Land]],$G$12:$H$29,2,FALSE)</f>
        <v>BB</v>
      </c>
    </row>
    <row r="487" spans="2:5" x14ac:dyDescent="0.25">
      <c r="B487" s="4">
        <v>1920</v>
      </c>
      <c r="C487" s="4">
        <v>3</v>
      </c>
      <c r="D487" s="4">
        <v>0.3</v>
      </c>
      <c r="E487" s="3" t="str">
        <f>VLOOKUP(a1_01_01_klimawandel_stripes[[#This Row],[Land]],$G$12:$H$29,2,FALSE)</f>
        <v>BB</v>
      </c>
    </row>
    <row r="488" spans="2:5" x14ac:dyDescent="0.25">
      <c r="B488" s="4">
        <v>1921</v>
      </c>
      <c r="C488" s="4">
        <v>3</v>
      </c>
      <c r="D488" s="4">
        <v>0.8</v>
      </c>
      <c r="E488" s="3" t="str">
        <f>VLOOKUP(a1_01_01_klimawandel_stripes[[#This Row],[Land]],$G$12:$H$29,2,FALSE)</f>
        <v>BB</v>
      </c>
    </row>
    <row r="489" spans="2:5" x14ac:dyDescent="0.25">
      <c r="B489" s="4">
        <v>1922</v>
      </c>
      <c r="C489" s="4">
        <v>3</v>
      </c>
      <c r="D489" s="4">
        <v>-1.3</v>
      </c>
      <c r="E489" s="3" t="str">
        <f>VLOOKUP(a1_01_01_klimawandel_stripes[[#This Row],[Land]],$G$12:$H$29,2,FALSE)</f>
        <v>BB</v>
      </c>
    </row>
    <row r="490" spans="2:5" x14ac:dyDescent="0.25">
      <c r="B490" s="4">
        <v>1923</v>
      </c>
      <c r="C490" s="4">
        <v>3</v>
      </c>
      <c r="D490" s="4">
        <v>-0.5</v>
      </c>
      <c r="E490" s="3" t="str">
        <f>VLOOKUP(a1_01_01_klimawandel_stripes[[#This Row],[Land]],$G$12:$H$29,2,FALSE)</f>
        <v>BB</v>
      </c>
    </row>
    <row r="491" spans="2:5" x14ac:dyDescent="0.25">
      <c r="B491" s="4">
        <v>1924</v>
      </c>
      <c r="C491" s="4">
        <v>3</v>
      </c>
      <c r="D491" s="4">
        <v>-0.7</v>
      </c>
      <c r="E491" s="3" t="str">
        <f>VLOOKUP(a1_01_01_klimawandel_stripes[[#This Row],[Land]],$G$12:$H$29,2,FALSE)</f>
        <v>BB</v>
      </c>
    </row>
    <row r="492" spans="2:5" x14ac:dyDescent="0.25">
      <c r="B492" s="4">
        <v>1925</v>
      </c>
      <c r="C492" s="4">
        <v>3</v>
      </c>
      <c r="D492" s="4">
        <v>0.3</v>
      </c>
      <c r="E492" s="3" t="str">
        <f>VLOOKUP(a1_01_01_klimawandel_stripes[[#This Row],[Land]],$G$12:$H$29,2,FALSE)</f>
        <v>BB</v>
      </c>
    </row>
    <row r="493" spans="2:5" x14ac:dyDescent="0.25">
      <c r="B493" s="4">
        <v>1926</v>
      </c>
      <c r="C493" s="4">
        <v>3</v>
      </c>
      <c r="D493" s="4">
        <v>0.6</v>
      </c>
      <c r="E493" s="3" t="str">
        <f>VLOOKUP(a1_01_01_klimawandel_stripes[[#This Row],[Land]],$G$12:$H$29,2,FALSE)</f>
        <v>BB</v>
      </c>
    </row>
    <row r="494" spans="2:5" x14ac:dyDescent="0.25">
      <c r="B494" s="4">
        <v>1927</v>
      </c>
      <c r="C494" s="4">
        <v>3</v>
      </c>
      <c r="D494" s="4">
        <v>-0.3</v>
      </c>
      <c r="E494" s="3" t="str">
        <f>VLOOKUP(a1_01_01_klimawandel_stripes[[#This Row],[Land]],$G$12:$H$29,2,FALSE)</f>
        <v>BB</v>
      </c>
    </row>
    <row r="495" spans="2:5" x14ac:dyDescent="0.25">
      <c r="B495" s="4">
        <v>1928</v>
      </c>
      <c r="C495" s="4">
        <v>3</v>
      </c>
      <c r="D495" s="4">
        <v>-0.1</v>
      </c>
      <c r="E495" s="3" t="str">
        <f>VLOOKUP(a1_01_01_klimawandel_stripes[[#This Row],[Land]],$G$12:$H$29,2,FALSE)</f>
        <v>BB</v>
      </c>
    </row>
    <row r="496" spans="2:5" x14ac:dyDescent="0.25">
      <c r="B496" s="4">
        <v>1929</v>
      </c>
      <c r="C496" s="4">
        <v>3</v>
      </c>
      <c r="D496" s="4">
        <v>-1.1000000000000001</v>
      </c>
      <c r="E496" s="3" t="str">
        <f>VLOOKUP(a1_01_01_klimawandel_stripes[[#This Row],[Land]],$G$12:$H$29,2,FALSE)</f>
        <v>BB</v>
      </c>
    </row>
    <row r="497" spans="2:5" x14ac:dyDescent="0.25">
      <c r="B497" s="4">
        <v>1930</v>
      </c>
      <c r="C497" s="4">
        <v>3</v>
      </c>
      <c r="D497" s="4">
        <v>0.5</v>
      </c>
      <c r="E497" s="3" t="str">
        <f>VLOOKUP(a1_01_01_klimawandel_stripes[[#This Row],[Land]],$G$12:$H$29,2,FALSE)</f>
        <v>BB</v>
      </c>
    </row>
    <row r="498" spans="2:5" x14ac:dyDescent="0.25">
      <c r="B498" s="4">
        <v>1931</v>
      </c>
      <c r="C498" s="4">
        <v>3</v>
      </c>
      <c r="D498" s="4">
        <v>-0.6</v>
      </c>
      <c r="E498" s="3" t="str">
        <f>VLOOKUP(a1_01_01_klimawandel_stripes[[#This Row],[Land]],$G$12:$H$29,2,FALSE)</f>
        <v>BB</v>
      </c>
    </row>
    <row r="499" spans="2:5" x14ac:dyDescent="0.25">
      <c r="B499" s="4">
        <v>1932</v>
      </c>
      <c r="C499" s="4">
        <v>3</v>
      </c>
      <c r="D499" s="4">
        <v>0.3</v>
      </c>
      <c r="E499" s="3" t="str">
        <f>VLOOKUP(a1_01_01_klimawandel_stripes[[#This Row],[Land]],$G$12:$H$29,2,FALSE)</f>
        <v>BB</v>
      </c>
    </row>
    <row r="500" spans="2:5" x14ac:dyDescent="0.25">
      <c r="B500" s="4">
        <v>1933</v>
      </c>
      <c r="C500" s="4">
        <v>3</v>
      </c>
      <c r="D500" s="4">
        <v>-0.7</v>
      </c>
      <c r="E500" s="3" t="str">
        <f>VLOOKUP(a1_01_01_klimawandel_stripes[[#This Row],[Land]],$G$12:$H$29,2,FALSE)</f>
        <v>BB</v>
      </c>
    </row>
    <row r="501" spans="2:5" x14ac:dyDescent="0.25">
      <c r="B501" s="4">
        <v>1934</v>
      </c>
      <c r="C501" s="4">
        <v>3</v>
      </c>
      <c r="D501" s="4">
        <v>1.7</v>
      </c>
      <c r="E501" s="3" t="str">
        <f>VLOOKUP(a1_01_01_klimawandel_stripes[[#This Row],[Land]],$G$12:$H$29,2,FALSE)</f>
        <v>BB</v>
      </c>
    </row>
    <row r="502" spans="2:5" x14ac:dyDescent="0.25">
      <c r="B502" s="4">
        <v>1935</v>
      </c>
      <c r="C502" s="4">
        <v>3</v>
      </c>
      <c r="D502" s="4">
        <v>0.3</v>
      </c>
      <c r="E502" s="3" t="str">
        <f>VLOOKUP(a1_01_01_klimawandel_stripes[[#This Row],[Land]],$G$12:$H$29,2,FALSE)</f>
        <v>BB</v>
      </c>
    </row>
    <row r="503" spans="2:5" x14ac:dyDescent="0.25">
      <c r="B503" s="4">
        <v>1936</v>
      </c>
      <c r="C503" s="4">
        <v>3</v>
      </c>
      <c r="D503" s="4">
        <v>0.2</v>
      </c>
      <c r="E503" s="3" t="str">
        <f>VLOOKUP(a1_01_01_klimawandel_stripes[[#This Row],[Land]],$G$12:$H$29,2,FALSE)</f>
        <v>BB</v>
      </c>
    </row>
    <row r="504" spans="2:5" x14ac:dyDescent="0.25">
      <c r="B504" s="4">
        <v>1937</v>
      </c>
      <c r="C504" s="4">
        <v>3</v>
      </c>
      <c r="D504" s="4">
        <v>0.3</v>
      </c>
      <c r="E504" s="3" t="str">
        <f>VLOOKUP(a1_01_01_klimawandel_stripes[[#This Row],[Land]],$G$12:$H$29,2,FALSE)</f>
        <v>BB</v>
      </c>
    </row>
    <row r="505" spans="2:5" x14ac:dyDescent="0.25">
      <c r="B505" s="4">
        <v>1938</v>
      </c>
      <c r="C505" s="4">
        <v>3</v>
      </c>
      <c r="D505" s="4">
        <v>0.7</v>
      </c>
      <c r="E505" s="3" t="str">
        <f>VLOOKUP(a1_01_01_klimawandel_stripes[[#This Row],[Land]],$G$12:$H$29,2,FALSE)</f>
        <v>BB</v>
      </c>
    </row>
    <row r="506" spans="2:5" x14ac:dyDescent="0.25">
      <c r="B506" s="4">
        <v>1939</v>
      </c>
      <c r="C506" s="4">
        <v>3</v>
      </c>
      <c r="D506" s="4">
        <v>0.3</v>
      </c>
      <c r="E506" s="3" t="str">
        <f>VLOOKUP(a1_01_01_klimawandel_stripes[[#This Row],[Land]],$G$12:$H$29,2,FALSE)</f>
        <v>BB</v>
      </c>
    </row>
    <row r="507" spans="2:5" x14ac:dyDescent="0.25">
      <c r="B507" s="4">
        <v>1940</v>
      </c>
      <c r="C507" s="4">
        <v>3</v>
      </c>
      <c r="D507" s="4">
        <v>-2</v>
      </c>
      <c r="E507" s="3" t="str">
        <f>VLOOKUP(a1_01_01_klimawandel_stripes[[#This Row],[Land]],$G$12:$H$29,2,FALSE)</f>
        <v>BB</v>
      </c>
    </row>
    <row r="508" spans="2:5" x14ac:dyDescent="0.25">
      <c r="B508" s="4">
        <v>1941</v>
      </c>
      <c r="C508" s="4">
        <v>3</v>
      </c>
      <c r="D508" s="4">
        <v>-1.3</v>
      </c>
      <c r="E508" s="3" t="str">
        <f>VLOOKUP(a1_01_01_klimawandel_stripes[[#This Row],[Land]],$G$12:$H$29,2,FALSE)</f>
        <v>BB</v>
      </c>
    </row>
    <row r="509" spans="2:5" x14ac:dyDescent="0.25">
      <c r="B509" s="4">
        <v>1942</v>
      </c>
      <c r="C509" s="4">
        <v>3</v>
      </c>
      <c r="D509" s="4">
        <v>-1.1000000000000001</v>
      </c>
      <c r="E509" s="3" t="str">
        <f>VLOOKUP(a1_01_01_klimawandel_stripes[[#This Row],[Land]],$G$12:$H$29,2,FALSE)</f>
        <v>BB</v>
      </c>
    </row>
    <row r="510" spans="2:5" x14ac:dyDescent="0.25">
      <c r="B510" s="4">
        <v>1943</v>
      </c>
      <c r="C510" s="4">
        <v>3</v>
      </c>
      <c r="D510" s="4">
        <v>0.7</v>
      </c>
      <c r="E510" s="3" t="str">
        <f>VLOOKUP(a1_01_01_klimawandel_stripes[[#This Row],[Land]],$G$12:$H$29,2,FALSE)</f>
        <v>BB</v>
      </c>
    </row>
    <row r="511" spans="2:5" x14ac:dyDescent="0.25">
      <c r="B511" s="4">
        <v>1944</v>
      </c>
      <c r="C511" s="4">
        <v>3</v>
      </c>
      <c r="D511" s="4">
        <v>0.4</v>
      </c>
      <c r="E511" s="3" t="str">
        <f>VLOOKUP(a1_01_01_klimawandel_stripes[[#This Row],[Land]],$G$12:$H$29,2,FALSE)</f>
        <v>BB</v>
      </c>
    </row>
    <row r="512" spans="2:5" x14ac:dyDescent="0.25">
      <c r="B512" s="4">
        <v>1945</v>
      </c>
      <c r="C512" s="4">
        <v>3</v>
      </c>
      <c r="D512" s="4">
        <v>0.9</v>
      </c>
      <c r="E512" s="3" t="str">
        <f>VLOOKUP(a1_01_01_klimawandel_stripes[[#This Row],[Land]],$G$12:$H$29,2,FALSE)</f>
        <v>BB</v>
      </c>
    </row>
    <row r="513" spans="2:5" x14ac:dyDescent="0.25">
      <c r="B513" s="4">
        <v>1946</v>
      </c>
      <c r="C513" s="4">
        <v>3</v>
      </c>
      <c r="D513" s="4">
        <v>0.2</v>
      </c>
      <c r="E513" s="3" t="str">
        <f>VLOOKUP(a1_01_01_klimawandel_stripes[[#This Row],[Land]],$G$12:$H$29,2,FALSE)</f>
        <v>BB</v>
      </c>
    </row>
    <row r="514" spans="2:5" x14ac:dyDescent="0.25">
      <c r="B514" s="4">
        <v>1947</v>
      </c>
      <c r="C514" s="4">
        <v>3</v>
      </c>
      <c r="D514" s="4">
        <v>-0.3</v>
      </c>
      <c r="E514" s="3" t="str">
        <f>VLOOKUP(a1_01_01_klimawandel_stripes[[#This Row],[Land]],$G$12:$H$29,2,FALSE)</f>
        <v>BB</v>
      </c>
    </row>
    <row r="515" spans="2:5" x14ac:dyDescent="0.25">
      <c r="B515" s="4">
        <v>1948</v>
      </c>
      <c r="C515" s="4">
        <v>3</v>
      </c>
      <c r="D515" s="4">
        <v>0.9</v>
      </c>
      <c r="E515" s="3" t="str">
        <f>VLOOKUP(a1_01_01_klimawandel_stripes[[#This Row],[Land]],$G$12:$H$29,2,FALSE)</f>
        <v>BB</v>
      </c>
    </row>
    <row r="516" spans="2:5" x14ac:dyDescent="0.25">
      <c r="B516" s="4">
        <v>1949</v>
      </c>
      <c r="C516" s="4">
        <v>3</v>
      </c>
      <c r="D516" s="4">
        <v>0.9</v>
      </c>
      <c r="E516" s="3" t="str">
        <f>VLOOKUP(a1_01_01_klimawandel_stripes[[#This Row],[Land]],$G$12:$H$29,2,FALSE)</f>
        <v>BB</v>
      </c>
    </row>
    <row r="517" spans="2:5" x14ac:dyDescent="0.25">
      <c r="B517" s="4">
        <v>1950</v>
      </c>
      <c r="C517" s="4">
        <v>3</v>
      </c>
      <c r="D517" s="4">
        <v>0.3</v>
      </c>
      <c r="E517" s="3" t="str">
        <f>VLOOKUP(a1_01_01_klimawandel_stripes[[#This Row],[Land]],$G$12:$H$29,2,FALSE)</f>
        <v>BB</v>
      </c>
    </row>
    <row r="518" spans="2:5" x14ac:dyDescent="0.25">
      <c r="B518" s="4">
        <v>1951</v>
      </c>
      <c r="C518" s="4">
        <v>3</v>
      </c>
      <c r="D518" s="4">
        <v>0.6</v>
      </c>
      <c r="E518" s="3" t="str">
        <f>VLOOKUP(a1_01_01_klimawandel_stripes[[#This Row],[Land]],$G$12:$H$29,2,FALSE)</f>
        <v>BB</v>
      </c>
    </row>
    <row r="519" spans="2:5" x14ac:dyDescent="0.25">
      <c r="B519" s="4">
        <v>1952</v>
      </c>
      <c r="C519" s="4">
        <v>3</v>
      </c>
      <c r="D519" s="4">
        <v>-0.5</v>
      </c>
      <c r="E519" s="3" t="str">
        <f>VLOOKUP(a1_01_01_klimawandel_stripes[[#This Row],[Land]],$G$12:$H$29,2,FALSE)</f>
        <v>BB</v>
      </c>
    </row>
    <row r="520" spans="2:5" x14ac:dyDescent="0.25">
      <c r="B520" s="4">
        <v>1953</v>
      </c>
      <c r="C520" s="4">
        <v>3</v>
      </c>
      <c r="D520" s="4">
        <v>1</v>
      </c>
      <c r="E520" s="3" t="str">
        <f>VLOOKUP(a1_01_01_klimawandel_stripes[[#This Row],[Land]],$G$12:$H$29,2,FALSE)</f>
        <v>BB</v>
      </c>
    </row>
    <row r="521" spans="2:5" x14ac:dyDescent="0.25">
      <c r="B521" s="4">
        <v>1954</v>
      </c>
      <c r="C521" s="4">
        <v>3</v>
      </c>
      <c r="D521" s="4">
        <v>-0.7</v>
      </c>
      <c r="E521" s="3" t="str">
        <f>VLOOKUP(a1_01_01_klimawandel_stripes[[#This Row],[Land]],$G$12:$H$29,2,FALSE)</f>
        <v>BB</v>
      </c>
    </row>
    <row r="522" spans="2:5" x14ac:dyDescent="0.25">
      <c r="B522" s="4">
        <v>1955</v>
      </c>
      <c r="C522" s="4">
        <v>3</v>
      </c>
      <c r="D522" s="4">
        <v>-0.8</v>
      </c>
      <c r="E522" s="3" t="str">
        <f>VLOOKUP(a1_01_01_klimawandel_stripes[[#This Row],[Land]],$G$12:$H$29,2,FALSE)</f>
        <v>BB</v>
      </c>
    </row>
    <row r="523" spans="2:5" x14ac:dyDescent="0.25">
      <c r="B523" s="4">
        <v>1956</v>
      </c>
      <c r="C523" s="4">
        <v>3</v>
      </c>
      <c r="D523" s="4">
        <v>-1.5</v>
      </c>
      <c r="E523" s="3" t="str">
        <f>VLOOKUP(a1_01_01_klimawandel_stripes[[#This Row],[Land]],$G$12:$H$29,2,FALSE)</f>
        <v>BB</v>
      </c>
    </row>
    <row r="524" spans="2:5" x14ac:dyDescent="0.25">
      <c r="B524" s="4">
        <v>1957</v>
      </c>
      <c r="C524" s="4">
        <v>3</v>
      </c>
      <c r="D524" s="4">
        <v>0.3</v>
      </c>
      <c r="E524" s="3" t="str">
        <f>VLOOKUP(a1_01_01_klimawandel_stripes[[#This Row],[Land]],$G$12:$H$29,2,FALSE)</f>
        <v>BB</v>
      </c>
    </row>
    <row r="525" spans="2:5" x14ac:dyDescent="0.25">
      <c r="B525" s="4">
        <v>1958</v>
      </c>
      <c r="C525" s="4">
        <v>3</v>
      </c>
      <c r="D525" s="4">
        <v>-0.1</v>
      </c>
      <c r="E525" s="3" t="str">
        <f>VLOOKUP(a1_01_01_klimawandel_stripes[[#This Row],[Land]],$G$12:$H$29,2,FALSE)</f>
        <v>BB</v>
      </c>
    </row>
    <row r="526" spans="2:5" x14ac:dyDescent="0.25">
      <c r="B526" s="4">
        <v>1959</v>
      </c>
      <c r="C526" s="4">
        <v>3</v>
      </c>
      <c r="D526" s="4">
        <v>0.6</v>
      </c>
      <c r="E526" s="3" t="str">
        <f>VLOOKUP(a1_01_01_klimawandel_stripes[[#This Row],[Land]],$G$12:$H$29,2,FALSE)</f>
        <v>BB</v>
      </c>
    </row>
    <row r="527" spans="2:5" x14ac:dyDescent="0.25">
      <c r="B527" s="4">
        <v>1960</v>
      </c>
      <c r="C527" s="4">
        <v>3</v>
      </c>
      <c r="D527" s="4">
        <v>0.1</v>
      </c>
      <c r="E527" s="3" t="str">
        <f>VLOOKUP(a1_01_01_klimawandel_stripes[[#This Row],[Land]],$G$12:$H$29,2,FALSE)</f>
        <v>BB</v>
      </c>
    </row>
    <row r="528" spans="2:5" x14ac:dyDescent="0.25">
      <c r="B528" s="4">
        <v>1961</v>
      </c>
      <c r="C528" s="4">
        <v>3</v>
      </c>
      <c r="D528" s="4">
        <v>0.6</v>
      </c>
      <c r="E528" s="3" t="str">
        <f>VLOOKUP(a1_01_01_klimawandel_stripes[[#This Row],[Land]],$G$12:$H$29,2,FALSE)</f>
        <v>BB</v>
      </c>
    </row>
    <row r="529" spans="2:5" x14ac:dyDescent="0.25">
      <c r="B529" s="4">
        <v>1962</v>
      </c>
      <c r="C529" s="4">
        <v>3</v>
      </c>
      <c r="D529" s="4">
        <v>-1</v>
      </c>
      <c r="E529" s="3" t="str">
        <f>VLOOKUP(a1_01_01_klimawandel_stripes[[#This Row],[Land]],$G$12:$H$29,2,FALSE)</f>
        <v>BB</v>
      </c>
    </row>
    <row r="530" spans="2:5" x14ac:dyDescent="0.25">
      <c r="B530" s="4">
        <v>1963</v>
      </c>
      <c r="C530" s="4">
        <v>3</v>
      </c>
      <c r="D530" s="4">
        <v>-1</v>
      </c>
      <c r="E530" s="3" t="str">
        <f>VLOOKUP(a1_01_01_klimawandel_stripes[[#This Row],[Land]],$G$12:$H$29,2,FALSE)</f>
        <v>BB</v>
      </c>
    </row>
    <row r="531" spans="2:5" x14ac:dyDescent="0.25">
      <c r="B531" s="4">
        <v>1964</v>
      </c>
      <c r="C531" s="4">
        <v>3</v>
      </c>
      <c r="D531" s="4">
        <v>-0.2</v>
      </c>
      <c r="E531" s="3" t="str">
        <f>VLOOKUP(a1_01_01_klimawandel_stripes[[#This Row],[Land]],$G$12:$H$29,2,FALSE)</f>
        <v>BB</v>
      </c>
    </row>
    <row r="532" spans="2:5" x14ac:dyDescent="0.25">
      <c r="B532" s="4">
        <v>1965</v>
      </c>
      <c r="C532" s="4">
        <v>3</v>
      </c>
      <c r="D532" s="4">
        <v>-0.8</v>
      </c>
      <c r="E532" s="3" t="str">
        <f>VLOOKUP(a1_01_01_klimawandel_stripes[[#This Row],[Land]],$G$12:$H$29,2,FALSE)</f>
        <v>BB</v>
      </c>
    </row>
    <row r="533" spans="2:5" x14ac:dyDescent="0.25">
      <c r="B533" s="4">
        <v>1966</v>
      </c>
      <c r="C533" s="4">
        <v>3</v>
      </c>
      <c r="D533" s="4">
        <v>0.1</v>
      </c>
      <c r="E533" s="3" t="str">
        <f>VLOOKUP(a1_01_01_klimawandel_stripes[[#This Row],[Land]],$G$12:$H$29,2,FALSE)</f>
        <v>BB</v>
      </c>
    </row>
    <row r="534" spans="2:5" x14ac:dyDescent="0.25">
      <c r="B534" s="4">
        <v>1967</v>
      </c>
      <c r="C534" s="4">
        <v>3</v>
      </c>
      <c r="D534" s="4">
        <v>0.9</v>
      </c>
      <c r="E534" s="3" t="str">
        <f>VLOOKUP(a1_01_01_klimawandel_stripes[[#This Row],[Land]],$G$12:$H$29,2,FALSE)</f>
        <v>BB</v>
      </c>
    </row>
    <row r="535" spans="2:5" x14ac:dyDescent="0.25">
      <c r="B535" s="4">
        <v>1968</v>
      </c>
      <c r="C535" s="4">
        <v>3</v>
      </c>
      <c r="D535" s="4">
        <v>0</v>
      </c>
      <c r="E535" s="3" t="str">
        <f>VLOOKUP(a1_01_01_klimawandel_stripes[[#This Row],[Land]],$G$12:$H$29,2,FALSE)</f>
        <v>BB</v>
      </c>
    </row>
    <row r="536" spans="2:5" x14ac:dyDescent="0.25">
      <c r="B536" s="4">
        <v>1969</v>
      </c>
      <c r="C536" s="4">
        <v>3</v>
      </c>
      <c r="D536" s="4">
        <v>-0.9</v>
      </c>
      <c r="E536" s="3" t="str">
        <f>VLOOKUP(a1_01_01_klimawandel_stripes[[#This Row],[Land]],$G$12:$H$29,2,FALSE)</f>
        <v>BB</v>
      </c>
    </row>
    <row r="537" spans="2:5" x14ac:dyDescent="0.25">
      <c r="B537" s="4">
        <v>1970</v>
      </c>
      <c r="C537" s="4">
        <v>3</v>
      </c>
      <c r="D537" s="4">
        <v>-0.8</v>
      </c>
      <c r="E537" s="3" t="str">
        <f>VLOOKUP(a1_01_01_klimawandel_stripes[[#This Row],[Land]],$G$12:$H$29,2,FALSE)</f>
        <v>BB</v>
      </c>
    </row>
    <row r="538" spans="2:5" x14ac:dyDescent="0.25">
      <c r="B538" s="4">
        <v>1971</v>
      </c>
      <c r="C538" s="4">
        <v>3</v>
      </c>
      <c r="D538" s="4">
        <v>0.4</v>
      </c>
      <c r="E538" s="3" t="str">
        <f>VLOOKUP(a1_01_01_klimawandel_stripes[[#This Row],[Land]],$G$12:$H$29,2,FALSE)</f>
        <v>BB</v>
      </c>
    </row>
    <row r="539" spans="2:5" x14ac:dyDescent="0.25">
      <c r="B539" s="4">
        <v>1972</v>
      </c>
      <c r="C539" s="4">
        <v>3</v>
      </c>
      <c r="D539" s="4">
        <v>-0.4</v>
      </c>
      <c r="E539" s="3" t="str">
        <f>VLOOKUP(a1_01_01_klimawandel_stripes[[#This Row],[Land]],$G$12:$H$29,2,FALSE)</f>
        <v>BB</v>
      </c>
    </row>
    <row r="540" spans="2:5" x14ac:dyDescent="0.25">
      <c r="B540" s="4">
        <v>1973</v>
      </c>
      <c r="C540" s="4">
        <v>3</v>
      </c>
      <c r="D540" s="4">
        <v>0</v>
      </c>
      <c r="E540" s="3" t="str">
        <f>VLOOKUP(a1_01_01_klimawandel_stripes[[#This Row],[Land]],$G$12:$H$29,2,FALSE)</f>
        <v>BB</v>
      </c>
    </row>
    <row r="541" spans="2:5" x14ac:dyDescent="0.25">
      <c r="B541" s="4">
        <v>1974</v>
      </c>
      <c r="C541" s="4">
        <v>3</v>
      </c>
      <c r="D541" s="4">
        <v>0.6</v>
      </c>
      <c r="E541" s="3" t="str">
        <f>VLOOKUP(a1_01_01_klimawandel_stripes[[#This Row],[Land]],$G$12:$H$29,2,FALSE)</f>
        <v>BB</v>
      </c>
    </row>
    <row r="542" spans="2:5" x14ac:dyDescent="0.25">
      <c r="B542" s="4">
        <v>1975</v>
      </c>
      <c r="C542" s="4">
        <v>3</v>
      </c>
      <c r="D542" s="4">
        <v>0.9</v>
      </c>
      <c r="E542" s="3" t="str">
        <f>VLOOKUP(a1_01_01_klimawandel_stripes[[#This Row],[Land]],$G$12:$H$29,2,FALSE)</f>
        <v>BB</v>
      </c>
    </row>
    <row r="543" spans="2:5" x14ac:dyDescent="0.25">
      <c r="B543" s="4">
        <v>1976</v>
      </c>
      <c r="C543" s="4">
        <v>3</v>
      </c>
      <c r="D543" s="4">
        <v>0</v>
      </c>
      <c r="E543" s="3" t="str">
        <f>VLOOKUP(a1_01_01_klimawandel_stripes[[#This Row],[Land]],$G$12:$H$29,2,FALSE)</f>
        <v>BB</v>
      </c>
    </row>
    <row r="544" spans="2:5" x14ac:dyDescent="0.25">
      <c r="B544" s="4">
        <v>1977</v>
      </c>
      <c r="C544" s="4">
        <v>3</v>
      </c>
      <c r="D544" s="4">
        <v>0.4</v>
      </c>
      <c r="E544" s="3" t="str">
        <f>VLOOKUP(a1_01_01_klimawandel_stripes[[#This Row],[Land]],$G$12:$H$29,2,FALSE)</f>
        <v>BB</v>
      </c>
    </row>
    <row r="545" spans="2:5" x14ac:dyDescent="0.25">
      <c r="B545" s="4">
        <v>1978</v>
      </c>
      <c r="C545" s="4">
        <v>3</v>
      </c>
      <c r="D545" s="4">
        <v>-0.3</v>
      </c>
      <c r="E545" s="3" t="str">
        <f>VLOOKUP(a1_01_01_klimawandel_stripes[[#This Row],[Land]],$G$12:$H$29,2,FALSE)</f>
        <v>BB</v>
      </c>
    </row>
    <row r="546" spans="2:5" x14ac:dyDescent="0.25">
      <c r="B546" s="4">
        <v>1979</v>
      </c>
      <c r="C546" s="4">
        <v>3</v>
      </c>
      <c r="D546" s="4">
        <v>-0.6</v>
      </c>
      <c r="E546" s="3" t="str">
        <f>VLOOKUP(a1_01_01_klimawandel_stripes[[#This Row],[Land]],$G$12:$H$29,2,FALSE)</f>
        <v>BB</v>
      </c>
    </row>
    <row r="547" spans="2:5" x14ac:dyDescent="0.25">
      <c r="B547" s="4">
        <v>1980</v>
      </c>
      <c r="C547" s="4">
        <v>3</v>
      </c>
      <c r="D547" s="4">
        <v>-0.9</v>
      </c>
      <c r="E547" s="3" t="str">
        <f>VLOOKUP(a1_01_01_klimawandel_stripes[[#This Row],[Land]],$G$12:$H$29,2,FALSE)</f>
        <v>BB</v>
      </c>
    </row>
    <row r="548" spans="2:5" x14ac:dyDescent="0.25">
      <c r="B548" s="4">
        <v>1981</v>
      </c>
      <c r="C548" s="4">
        <v>3</v>
      </c>
      <c r="D548" s="4">
        <v>0</v>
      </c>
      <c r="E548" s="3" t="str">
        <f>VLOOKUP(a1_01_01_klimawandel_stripes[[#This Row],[Land]],$G$12:$H$29,2,FALSE)</f>
        <v>BB</v>
      </c>
    </row>
    <row r="549" spans="2:5" x14ac:dyDescent="0.25">
      <c r="B549" s="4">
        <v>1982</v>
      </c>
      <c r="C549" s="4">
        <v>3</v>
      </c>
      <c r="D549" s="4">
        <v>0.8</v>
      </c>
      <c r="E549" s="3" t="str">
        <f>VLOOKUP(a1_01_01_klimawandel_stripes[[#This Row],[Land]],$G$12:$H$29,2,FALSE)</f>
        <v>BB</v>
      </c>
    </row>
    <row r="550" spans="2:5" x14ac:dyDescent="0.25">
      <c r="B550" s="4">
        <v>1983</v>
      </c>
      <c r="C550" s="4">
        <v>3</v>
      </c>
      <c r="D550" s="4">
        <v>1</v>
      </c>
      <c r="E550" s="3" t="str">
        <f>VLOOKUP(a1_01_01_klimawandel_stripes[[#This Row],[Land]],$G$12:$H$29,2,FALSE)</f>
        <v>BB</v>
      </c>
    </row>
    <row r="551" spans="2:5" x14ac:dyDescent="0.25">
      <c r="B551" s="4">
        <v>1984</v>
      </c>
      <c r="C551" s="4">
        <v>3</v>
      </c>
      <c r="D551" s="4">
        <v>-0.3</v>
      </c>
      <c r="E551" s="3" t="str">
        <f>VLOOKUP(a1_01_01_klimawandel_stripes[[#This Row],[Land]],$G$12:$H$29,2,FALSE)</f>
        <v>BB</v>
      </c>
    </row>
    <row r="552" spans="2:5" x14ac:dyDescent="0.25">
      <c r="B552" s="4">
        <v>1985</v>
      </c>
      <c r="C552" s="4">
        <v>3</v>
      </c>
      <c r="D552" s="4">
        <v>-0.8</v>
      </c>
      <c r="E552" s="3" t="str">
        <f>VLOOKUP(a1_01_01_klimawandel_stripes[[#This Row],[Land]],$G$12:$H$29,2,FALSE)</f>
        <v>BB</v>
      </c>
    </row>
    <row r="553" spans="2:5" x14ac:dyDescent="0.25">
      <c r="B553" s="4">
        <v>1986</v>
      </c>
      <c r="C553" s="4">
        <v>3</v>
      </c>
      <c r="D553" s="4">
        <v>-0.4</v>
      </c>
      <c r="E553" s="3" t="str">
        <f>VLOOKUP(a1_01_01_klimawandel_stripes[[#This Row],[Land]],$G$12:$H$29,2,FALSE)</f>
        <v>BB</v>
      </c>
    </row>
    <row r="554" spans="2:5" x14ac:dyDescent="0.25">
      <c r="B554" s="4">
        <v>1987</v>
      </c>
      <c r="C554" s="4">
        <v>3</v>
      </c>
      <c r="D554" s="4">
        <v>-1.1000000000000001</v>
      </c>
      <c r="E554" s="3" t="str">
        <f>VLOOKUP(a1_01_01_klimawandel_stripes[[#This Row],[Land]],$G$12:$H$29,2,FALSE)</f>
        <v>BB</v>
      </c>
    </row>
    <row r="555" spans="2:5" x14ac:dyDescent="0.25">
      <c r="B555" s="4">
        <v>1988</v>
      </c>
      <c r="C555" s="4">
        <v>3</v>
      </c>
      <c r="D555" s="4">
        <v>0.8</v>
      </c>
      <c r="E555" s="3" t="str">
        <f>VLOOKUP(a1_01_01_klimawandel_stripes[[#This Row],[Land]],$G$12:$H$29,2,FALSE)</f>
        <v>BB</v>
      </c>
    </row>
    <row r="556" spans="2:5" x14ac:dyDescent="0.25">
      <c r="B556" s="4">
        <v>1989</v>
      </c>
      <c r="C556" s="4">
        <v>3</v>
      </c>
      <c r="D556" s="4">
        <v>1.5</v>
      </c>
      <c r="E556" s="3" t="str">
        <f>VLOOKUP(a1_01_01_klimawandel_stripes[[#This Row],[Land]],$G$12:$H$29,2,FALSE)</f>
        <v>BB</v>
      </c>
    </row>
    <row r="557" spans="2:5" x14ac:dyDescent="0.25">
      <c r="B557" s="4">
        <v>1990</v>
      </c>
      <c r="C557" s="4">
        <v>3</v>
      </c>
      <c r="D557" s="4">
        <v>1.4</v>
      </c>
      <c r="E557" s="3" t="str">
        <f>VLOOKUP(a1_01_01_klimawandel_stripes[[#This Row],[Land]],$G$12:$H$29,2,FALSE)</f>
        <v>BB</v>
      </c>
    </row>
    <row r="558" spans="2:5" x14ac:dyDescent="0.25">
      <c r="B558" s="4">
        <v>1991</v>
      </c>
      <c r="C558" s="4">
        <v>3</v>
      </c>
      <c r="D558" s="4">
        <v>0.3</v>
      </c>
      <c r="E558" s="3" t="str">
        <f>VLOOKUP(a1_01_01_klimawandel_stripes[[#This Row],[Land]],$G$12:$H$29,2,FALSE)</f>
        <v>BB</v>
      </c>
    </row>
    <row r="559" spans="2:5" x14ac:dyDescent="0.25">
      <c r="B559" s="4">
        <v>1992</v>
      </c>
      <c r="C559" s="4">
        <v>3</v>
      </c>
      <c r="D559" s="4">
        <v>1.2</v>
      </c>
      <c r="E559" s="3" t="str">
        <f>VLOOKUP(a1_01_01_klimawandel_stripes[[#This Row],[Land]],$G$12:$H$29,2,FALSE)</f>
        <v>BB</v>
      </c>
    </row>
    <row r="560" spans="2:5" x14ac:dyDescent="0.25">
      <c r="B560" s="4">
        <v>1993</v>
      </c>
      <c r="C560" s="4">
        <v>3</v>
      </c>
      <c r="D560" s="4">
        <v>0.2</v>
      </c>
      <c r="E560" s="3" t="str">
        <f>VLOOKUP(a1_01_01_klimawandel_stripes[[#This Row],[Land]],$G$12:$H$29,2,FALSE)</f>
        <v>BB</v>
      </c>
    </row>
    <row r="561" spans="2:5" x14ac:dyDescent="0.25">
      <c r="B561" s="4">
        <v>1994</v>
      </c>
      <c r="C561" s="4">
        <v>3</v>
      </c>
      <c r="D561" s="4">
        <v>1.2</v>
      </c>
      <c r="E561" s="3" t="str">
        <f>VLOOKUP(a1_01_01_klimawandel_stripes[[#This Row],[Land]],$G$12:$H$29,2,FALSE)</f>
        <v>BB</v>
      </c>
    </row>
    <row r="562" spans="2:5" x14ac:dyDescent="0.25">
      <c r="B562" s="4">
        <v>1995</v>
      </c>
      <c r="C562" s="4">
        <v>3</v>
      </c>
      <c r="D562" s="4">
        <v>0.5</v>
      </c>
      <c r="E562" s="3" t="str">
        <f>VLOOKUP(a1_01_01_klimawandel_stripes[[#This Row],[Land]],$G$12:$H$29,2,FALSE)</f>
        <v>BB</v>
      </c>
    </row>
    <row r="563" spans="2:5" x14ac:dyDescent="0.25">
      <c r="B563" s="4">
        <v>1996</v>
      </c>
      <c r="C563" s="4">
        <v>3</v>
      </c>
      <c r="D563" s="4">
        <v>-1.3</v>
      </c>
      <c r="E563" s="3" t="str">
        <f>VLOOKUP(a1_01_01_klimawandel_stripes[[#This Row],[Land]],$G$12:$H$29,2,FALSE)</f>
        <v>BB</v>
      </c>
    </row>
    <row r="564" spans="2:5" x14ac:dyDescent="0.25">
      <c r="B564" s="4">
        <v>1997</v>
      </c>
      <c r="C564" s="4">
        <v>3</v>
      </c>
      <c r="D564" s="4">
        <v>0.6</v>
      </c>
      <c r="E564" s="3" t="str">
        <f>VLOOKUP(a1_01_01_klimawandel_stripes[[#This Row],[Land]],$G$12:$H$29,2,FALSE)</f>
        <v>BB</v>
      </c>
    </row>
    <row r="565" spans="2:5" x14ac:dyDescent="0.25">
      <c r="B565" s="4">
        <v>1998</v>
      </c>
      <c r="C565" s="4">
        <v>3</v>
      </c>
      <c r="D565" s="4">
        <v>0.8</v>
      </c>
      <c r="E565" s="3" t="str">
        <f>VLOOKUP(a1_01_01_klimawandel_stripes[[#This Row],[Land]],$G$12:$H$29,2,FALSE)</f>
        <v>BB</v>
      </c>
    </row>
    <row r="566" spans="2:5" x14ac:dyDescent="0.25">
      <c r="B566" s="4">
        <v>1999</v>
      </c>
      <c r="C566" s="4">
        <v>3</v>
      </c>
      <c r="D566" s="4">
        <v>1.4</v>
      </c>
      <c r="E566" s="3" t="str">
        <f>VLOOKUP(a1_01_01_klimawandel_stripes[[#This Row],[Land]],$G$12:$H$29,2,FALSE)</f>
        <v>BB</v>
      </c>
    </row>
    <row r="567" spans="2:5" x14ac:dyDescent="0.25">
      <c r="B567" s="4">
        <v>2000</v>
      </c>
      <c r="C567" s="4">
        <v>3</v>
      </c>
      <c r="D567" s="4">
        <v>1.7</v>
      </c>
      <c r="E567" s="3" t="str">
        <f>VLOOKUP(a1_01_01_klimawandel_stripes[[#This Row],[Land]],$G$12:$H$29,2,FALSE)</f>
        <v>BB</v>
      </c>
    </row>
    <row r="568" spans="2:5" x14ac:dyDescent="0.25">
      <c r="B568" s="4">
        <v>2001</v>
      </c>
      <c r="C568" s="4">
        <v>3</v>
      </c>
      <c r="D568" s="4">
        <v>0.5</v>
      </c>
      <c r="E568" s="3" t="str">
        <f>VLOOKUP(a1_01_01_klimawandel_stripes[[#This Row],[Land]],$G$12:$H$29,2,FALSE)</f>
        <v>BB</v>
      </c>
    </row>
    <row r="569" spans="2:5" x14ac:dyDescent="0.25">
      <c r="B569" s="4">
        <v>2002</v>
      </c>
      <c r="C569" s="4">
        <v>3</v>
      </c>
      <c r="D569" s="4">
        <v>1.1000000000000001</v>
      </c>
      <c r="E569" s="3" t="str">
        <f>VLOOKUP(a1_01_01_klimawandel_stripes[[#This Row],[Land]],$G$12:$H$29,2,FALSE)</f>
        <v>BB</v>
      </c>
    </row>
    <row r="570" spans="2:5" x14ac:dyDescent="0.25">
      <c r="B570" s="4">
        <v>2003</v>
      </c>
      <c r="C570" s="4">
        <v>3</v>
      </c>
      <c r="D570" s="4">
        <v>0.8</v>
      </c>
      <c r="E570" s="3" t="str">
        <f>VLOOKUP(a1_01_01_klimawandel_stripes[[#This Row],[Land]],$G$12:$H$29,2,FALSE)</f>
        <v>BB</v>
      </c>
    </row>
    <row r="571" spans="2:5" x14ac:dyDescent="0.25">
      <c r="B571" s="4">
        <v>2004</v>
      </c>
      <c r="C571" s="4">
        <v>3</v>
      </c>
      <c r="D571" s="4">
        <v>0.6</v>
      </c>
      <c r="E571" s="3" t="str">
        <f>VLOOKUP(a1_01_01_klimawandel_stripes[[#This Row],[Land]],$G$12:$H$29,2,FALSE)</f>
        <v>BB</v>
      </c>
    </row>
    <row r="572" spans="2:5" x14ac:dyDescent="0.25">
      <c r="B572" s="4">
        <v>2005</v>
      </c>
      <c r="C572" s="4">
        <v>3</v>
      </c>
      <c r="D572" s="4">
        <v>0.7</v>
      </c>
      <c r="E572" s="3" t="str">
        <f>VLOOKUP(a1_01_01_klimawandel_stripes[[#This Row],[Land]],$G$12:$H$29,2,FALSE)</f>
        <v>BB</v>
      </c>
    </row>
    <row r="573" spans="2:5" x14ac:dyDescent="0.25">
      <c r="B573" s="4">
        <v>2006</v>
      </c>
      <c r="C573" s="4">
        <v>3</v>
      </c>
      <c r="D573" s="4">
        <v>1.3</v>
      </c>
      <c r="E573" s="3" t="str">
        <f>VLOOKUP(a1_01_01_klimawandel_stripes[[#This Row],[Land]],$G$12:$H$29,2,FALSE)</f>
        <v>BB</v>
      </c>
    </row>
    <row r="574" spans="2:5" x14ac:dyDescent="0.25">
      <c r="B574" s="4">
        <v>2007</v>
      </c>
      <c r="C574" s="4">
        <v>3</v>
      </c>
      <c r="D574" s="4">
        <v>1.7</v>
      </c>
      <c r="E574" s="3" t="str">
        <f>VLOOKUP(a1_01_01_klimawandel_stripes[[#This Row],[Land]],$G$12:$H$29,2,FALSE)</f>
        <v>BB</v>
      </c>
    </row>
    <row r="575" spans="2:5" x14ac:dyDescent="0.25">
      <c r="B575" s="4">
        <v>2008</v>
      </c>
      <c r="C575" s="4">
        <v>3</v>
      </c>
      <c r="D575" s="4">
        <v>1.4</v>
      </c>
      <c r="E575" s="3" t="str">
        <f>VLOOKUP(a1_01_01_klimawandel_stripes[[#This Row],[Land]],$G$12:$H$29,2,FALSE)</f>
        <v>BB</v>
      </c>
    </row>
    <row r="576" spans="2:5" x14ac:dyDescent="0.25">
      <c r="B576" s="4">
        <v>2009</v>
      </c>
      <c r="C576" s="4">
        <v>3</v>
      </c>
      <c r="D576" s="4">
        <v>0.8</v>
      </c>
      <c r="E576" s="3" t="str">
        <f>VLOOKUP(a1_01_01_klimawandel_stripes[[#This Row],[Land]],$G$12:$H$29,2,FALSE)</f>
        <v>BB</v>
      </c>
    </row>
    <row r="577" spans="2:5" x14ac:dyDescent="0.25">
      <c r="B577" s="4">
        <v>2010</v>
      </c>
      <c r="C577" s="4">
        <v>3</v>
      </c>
      <c r="D577" s="4">
        <v>-0.6</v>
      </c>
      <c r="E577" s="3" t="str">
        <f>VLOOKUP(a1_01_01_klimawandel_stripes[[#This Row],[Land]],$G$12:$H$29,2,FALSE)</f>
        <v>BB</v>
      </c>
    </row>
    <row r="578" spans="2:5" x14ac:dyDescent="0.25">
      <c r="B578" s="4">
        <v>2011</v>
      </c>
      <c r="C578" s="4">
        <v>3</v>
      </c>
      <c r="D578" s="4">
        <v>1.3</v>
      </c>
      <c r="E578" s="3" t="str">
        <f>VLOOKUP(a1_01_01_klimawandel_stripes[[#This Row],[Land]],$G$12:$H$29,2,FALSE)</f>
        <v>BB</v>
      </c>
    </row>
    <row r="579" spans="2:5" x14ac:dyDescent="0.25">
      <c r="B579" s="4">
        <v>2012</v>
      </c>
      <c r="C579" s="4">
        <v>3</v>
      </c>
      <c r="D579" s="4">
        <v>0.7</v>
      </c>
      <c r="E579" s="3" t="str">
        <f>VLOOKUP(a1_01_01_klimawandel_stripes[[#This Row],[Land]],$G$12:$H$29,2,FALSE)</f>
        <v>BB</v>
      </c>
    </row>
    <row r="580" spans="2:5" x14ac:dyDescent="0.25">
      <c r="B580" s="4">
        <v>2013</v>
      </c>
      <c r="C580" s="4">
        <v>3</v>
      </c>
      <c r="D580" s="4">
        <v>0.5</v>
      </c>
      <c r="E580" s="3" t="str">
        <f>VLOOKUP(a1_01_01_klimawandel_stripes[[#This Row],[Land]],$G$12:$H$29,2,FALSE)</f>
        <v>BB</v>
      </c>
    </row>
    <row r="581" spans="2:5" x14ac:dyDescent="0.25">
      <c r="B581" s="4">
        <v>2014</v>
      </c>
      <c r="C581" s="4">
        <v>3</v>
      </c>
      <c r="D581" s="4">
        <v>2</v>
      </c>
      <c r="E581" s="3" t="str">
        <f>VLOOKUP(a1_01_01_klimawandel_stripes[[#This Row],[Land]],$G$12:$H$29,2,FALSE)</f>
        <v>BB</v>
      </c>
    </row>
    <row r="582" spans="2:5" x14ac:dyDescent="0.25">
      <c r="B582" s="4">
        <v>2015</v>
      </c>
      <c r="C582" s="4">
        <v>3</v>
      </c>
      <c r="D582" s="4">
        <v>1.7</v>
      </c>
      <c r="E582" s="3" t="str">
        <f>VLOOKUP(a1_01_01_klimawandel_stripes[[#This Row],[Land]],$G$12:$H$29,2,FALSE)</f>
        <v>BB</v>
      </c>
    </row>
    <row r="583" spans="2:5" x14ac:dyDescent="0.25">
      <c r="B583" s="4">
        <v>2016</v>
      </c>
      <c r="C583" s="4">
        <v>3</v>
      </c>
      <c r="D583" s="4">
        <v>1.3</v>
      </c>
      <c r="E583" s="3" t="str">
        <f>VLOOKUP(a1_01_01_klimawandel_stripes[[#This Row],[Land]],$G$12:$H$29,2,FALSE)</f>
        <v>BB</v>
      </c>
    </row>
    <row r="584" spans="2:5" x14ac:dyDescent="0.25">
      <c r="B584" s="4">
        <v>2017</v>
      </c>
      <c r="C584" s="4">
        <v>3</v>
      </c>
      <c r="D584" s="4">
        <v>1.2</v>
      </c>
      <c r="E584" s="3" t="str">
        <f>VLOOKUP(a1_01_01_klimawandel_stripes[[#This Row],[Land]],$G$12:$H$29,2,FALSE)</f>
        <v>BB</v>
      </c>
    </row>
    <row r="585" spans="2:5" x14ac:dyDescent="0.25">
      <c r="B585" s="4">
        <v>2018</v>
      </c>
      <c r="C585" s="4">
        <v>3</v>
      </c>
      <c r="D585" s="4">
        <v>2.2000000000000002</v>
      </c>
      <c r="E585" s="3" t="str">
        <f>VLOOKUP(a1_01_01_klimawandel_stripes[[#This Row],[Land]],$G$12:$H$29,2,FALSE)</f>
        <v>BB</v>
      </c>
    </row>
    <row r="586" spans="2:5" x14ac:dyDescent="0.25">
      <c r="B586" s="4">
        <v>2019</v>
      </c>
      <c r="C586" s="4">
        <v>3</v>
      </c>
      <c r="D586" s="4">
        <v>2.4</v>
      </c>
      <c r="E586" s="3" t="str">
        <f>VLOOKUP(a1_01_01_klimawandel_stripes[[#This Row],[Land]],$G$12:$H$29,2,FALSE)</f>
        <v>BB</v>
      </c>
    </row>
    <row r="587" spans="2:5" x14ac:dyDescent="0.25">
      <c r="B587" s="4">
        <v>2020</v>
      </c>
      <c r="C587" s="4">
        <v>3</v>
      </c>
      <c r="D587" s="4">
        <v>2.2999999999999998</v>
      </c>
      <c r="E587" s="3" t="str">
        <f>VLOOKUP(a1_01_01_klimawandel_stripes[[#This Row],[Land]],$G$12:$H$29,2,FALSE)</f>
        <v>BB</v>
      </c>
    </row>
    <row r="588" spans="2:5" x14ac:dyDescent="0.25">
      <c r="B588" s="4">
        <v>2021</v>
      </c>
      <c r="C588" s="4">
        <v>3</v>
      </c>
      <c r="D588" s="4">
        <v>1</v>
      </c>
      <c r="E588" s="3" t="str">
        <f>VLOOKUP(a1_01_01_klimawandel_stripes[[#This Row],[Land]],$G$12:$H$29,2,FALSE)</f>
        <v>BB</v>
      </c>
    </row>
    <row r="589" spans="2:5" x14ac:dyDescent="0.25">
      <c r="B589" s="4">
        <v>2022</v>
      </c>
      <c r="C589" s="4">
        <v>3</v>
      </c>
      <c r="D589" s="4">
        <v>2.1</v>
      </c>
      <c r="E589" s="3" t="str">
        <f>VLOOKUP(a1_01_01_klimawandel_stripes[[#This Row],[Land]],$G$12:$H$29,2,FALSE)</f>
        <v>BB</v>
      </c>
    </row>
    <row r="590" spans="2:5" x14ac:dyDescent="0.25">
      <c r="B590" s="4">
        <v>2023</v>
      </c>
      <c r="C590" s="4">
        <v>3</v>
      </c>
      <c r="D590" s="4">
        <v>2.2000000000000002</v>
      </c>
      <c r="E590" s="3" t="str">
        <f>VLOOKUP(a1_01_01_klimawandel_stripes[[#This Row],[Land]],$G$12:$H$29,2,FALSE)</f>
        <v>BB</v>
      </c>
    </row>
    <row r="591" spans="2:5" x14ac:dyDescent="0.25">
      <c r="B591" s="4">
        <v>2024</v>
      </c>
      <c r="C591" s="4">
        <v>3</v>
      </c>
      <c r="D591" s="4">
        <v>2.8</v>
      </c>
      <c r="E591" s="3" t="str">
        <f>VLOOKUP(a1_01_01_klimawandel_stripes[[#This Row],[Land]],$G$12:$H$29,2,FALSE)</f>
        <v>BB</v>
      </c>
    </row>
    <row r="592" spans="2:5" x14ac:dyDescent="0.25">
      <c r="B592" s="4">
        <v>2025</v>
      </c>
      <c r="C592" s="4">
        <v>3</v>
      </c>
      <c r="D592" s="4">
        <v>1.6</v>
      </c>
      <c r="E592" s="3" t="str">
        <f>VLOOKUP(a1_01_01_klimawandel_stripes[[#This Row],[Land]],$G$12:$H$29,2,FALSE)</f>
        <v>BB</v>
      </c>
    </row>
    <row r="593" spans="2:5" x14ac:dyDescent="0.25">
      <c r="B593" s="4">
        <v>1881</v>
      </c>
      <c r="C593" s="4">
        <v>4</v>
      </c>
      <c r="D593" s="4">
        <v>-1.1000000000000001</v>
      </c>
      <c r="E593" s="3" t="str">
        <f>VLOOKUP(a1_01_01_klimawandel_stripes[[#This Row],[Land]],$G$12:$H$29,2,FALSE)</f>
        <v>HB</v>
      </c>
    </row>
    <row r="594" spans="2:5" x14ac:dyDescent="0.25">
      <c r="B594" s="4">
        <v>1882</v>
      </c>
      <c r="C594" s="4">
        <v>4</v>
      </c>
      <c r="D594" s="4">
        <v>0.2</v>
      </c>
      <c r="E594" s="3" t="str">
        <f>VLOOKUP(a1_01_01_klimawandel_stripes[[#This Row],[Land]],$G$12:$H$29,2,FALSE)</f>
        <v>HB</v>
      </c>
    </row>
    <row r="595" spans="2:5" x14ac:dyDescent="0.25">
      <c r="B595" s="4">
        <v>1883</v>
      </c>
      <c r="C595" s="4">
        <v>4</v>
      </c>
      <c r="D595" s="4">
        <v>-0.3</v>
      </c>
      <c r="E595" s="3" t="str">
        <f>VLOOKUP(a1_01_01_klimawandel_stripes[[#This Row],[Land]],$G$12:$H$29,2,FALSE)</f>
        <v>HB</v>
      </c>
    </row>
    <row r="596" spans="2:5" x14ac:dyDescent="0.25">
      <c r="B596" s="4">
        <v>1884</v>
      </c>
      <c r="C596" s="4">
        <v>4</v>
      </c>
      <c r="D596" s="4">
        <v>0.5</v>
      </c>
      <c r="E596" s="3" t="str">
        <f>VLOOKUP(a1_01_01_klimawandel_stripes[[#This Row],[Land]],$G$12:$H$29,2,FALSE)</f>
        <v>HB</v>
      </c>
    </row>
    <row r="597" spans="2:5" x14ac:dyDescent="0.25">
      <c r="B597" s="4">
        <v>1885</v>
      </c>
      <c r="C597" s="4">
        <v>4</v>
      </c>
      <c r="D597" s="4">
        <v>-0.7</v>
      </c>
      <c r="E597" s="3" t="str">
        <f>VLOOKUP(a1_01_01_klimawandel_stripes[[#This Row],[Land]],$G$12:$H$29,2,FALSE)</f>
        <v>HB</v>
      </c>
    </row>
    <row r="598" spans="2:5" x14ac:dyDescent="0.25">
      <c r="B598" s="4">
        <v>1886</v>
      </c>
      <c r="C598" s="4">
        <v>4</v>
      </c>
      <c r="D598" s="4">
        <v>-0.4</v>
      </c>
      <c r="E598" s="3" t="str">
        <f>VLOOKUP(a1_01_01_klimawandel_stripes[[#This Row],[Land]],$G$12:$H$29,2,FALSE)</f>
        <v>HB</v>
      </c>
    </row>
    <row r="599" spans="2:5" x14ac:dyDescent="0.25">
      <c r="B599" s="4">
        <v>1887</v>
      </c>
      <c r="C599" s="4">
        <v>4</v>
      </c>
      <c r="D599" s="4">
        <v>-1.2</v>
      </c>
      <c r="E599" s="3" t="str">
        <f>VLOOKUP(a1_01_01_klimawandel_stripes[[#This Row],[Land]],$G$12:$H$29,2,FALSE)</f>
        <v>HB</v>
      </c>
    </row>
    <row r="600" spans="2:5" x14ac:dyDescent="0.25">
      <c r="B600" s="4">
        <v>1888</v>
      </c>
      <c r="C600" s="4">
        <v>4</v>
      </c>
      <c r="D600" s="4">
        <v>-1.5</v>
      </c>
      <c r="E600" s="3" t="str">
        <f>VLOOKUP(a1_01_01_klimawandel_stripes[[#This Row],[Land]],$G$12:$H$29,2,FALSE)</f>
        <v>HB</v>
      </c>
    </row>
    <row r="601" spans="2:5" x14ac:dyDescent="0.25">
      <c r="B601" s="4">
        <v>1889</v>
      </c>
      <c r="C601" s="4">
        <v>4</v>
      </c>
      <c r="D601" s="4">
        <v>-0.7</v>
      </c>
      <c r="E601" s="3" t="str">
        <f>VLOOKUP(a1_01_01_klimawandel_stripes[[#This Row],[Land]],$G$12:$H$29,2,FALSE)</f>
        <v>HB</v>
      </c>
    </row>
    <row r="602" spans="2:5" x14ac:dyDescent="0.25">
      <c r="B602" s="4">
        <v>1890</v>
      </c>
      <c r="C602" s="4">
        <v>4</v>
      </c>
      <c r="D602" s="4">
        <v>-1</v>
      </c>
      <c r="E602" s="3" t="str">
        <f>VLOOKUP(a1_01_01_klimawandel_stripes[[#This Row],[Land]],$G$12:$H$29,2,FALSE)</f>
        <v>HB</v>
      </c>
    </row>
    <row r="603" spans="2:5" x14ac:dyDescent="0.25">
      <c r="B603" s="4">
        <v>1891</v>
      </c>
      <c r="C603" s="4">
        <v>4</v>
      </c>
      <c r="D603" s="4">
        <v>-0.8</v>
      </c>
      <c r="E603" s="3" t="str">
        <f>VLOOKUP(a1_01_01_klimawandel_stripes[[#This Row],[Land]],$G$12:$H$29,2,FALSE)</f>
        <v>HB</v>
      </c>
    </row>
    <row r="604" spans="2:5" x14ac:dyDescent="0.25">
      <c r="B604" s="4">
        <v>1892</v>
      </c>
      <c r="C604" s="4">
        <v>4</v>
      </c>
      <c r="D604" s="4">
        <v>-1</v>
      </c>
      <c r="E604" s="3" t="str">
        <f>VLOOKUP(a1_01_01_klimawandel_stripes[[#This Row],[Land]],$G$12:$H$29,2,FALSE)</f>
        <v>HB</v>
      </c>
    </row>
    <row r="605" spans="2:5" x14ac:dyDescent="0.25">
      <c r="B605" s="4">
        <v>1893</v>
      </c>
      <c r="C605" s="4">
        <v>4</v>
      </c>
      <c r="D605" s="4">
        <v>-0.4</v>
      </c>
      <c r="E605" s="3" t="str">
        <f>VLOOKUP(a1_01_01_klimawandel_stripes[[#This Row],[Land]],$G$12:$H$29,2,FALSE)</f>
        <v>HB</v>
      </c>
    </row>
    <row r="606" spans="2:5" x14ac:dyDescent="0.25">
      <c r="B606" s="4">
        <v>1894</v>
      </c>
      <c r="C606" s="4">
        <v>4</v>
      </c>
      <c r="D606" s="4">
        <v>0</v>
      </c>
      <c r="E606" s="3" t="str">
        <f>VLOOKUP(a1_01_01_klimawandel_stripes[[#This Row],[Land]],$G$12:$H$29,2,FALSE)</f>
        <v>HB</v>
      </c>
    </row>
    <row r="607" spans="2:5" x14ac:dyDescent="0.25">
      <c r="B607" s="4">
        <v>1895</v>
      </c>
      <c r="C607" s="4">
        <v>4</v>
      </c>
      <c r="D607" s="4">
        <v>-1</v>
      </c>
      <c r="E607" s="3" t="str">
        <f>VLOOKUP(a1_01_01_klimawandel_stripes[[#This Row],[Land]],$G$12:$H$29,2,FALSE)</f>
        <v>HB</v>
      </c>
    </row>
    <row r="608" spans="2:5" x14ac:dyDescent="0.25">
      <c r="B608" s="4">
        <v>1896</v>
      </c>
      <c r="C608" s="4">
        <v>4</v>
      </c>
      <c r="D608" s="4">
        <v>-0.5</v>
      </c>
      <c r="E608" s="3" t="str">
        <f>VLOOKUP(a1_01_01_klimawandel_stripes[[#This Row],[Land]],$G$12:$H$29,2,FALSE)</f>
        <v>HB</v>
      </c>
    </row>
    <row r="609" spans="2:5" x14ac:dyDescent="0.25">
      <c r="B609" s="4">
        <v>1897</v>
      </c>
      <c r="C609" s="4">
        <v>4</v>
      </c>
      <c r="D609" s="4">
        <v>-0.4</v>
      </c>
      <c r="E609" s="3" t="str">
        <f>VLOOKUP(a1_01_01_klimawandel_stripes[[#This Row],[Land]],$G$12:$H$29,2,FALSE)</f>
        <v>HB</v>
      </c>
    </row>
    <row r="610" spans="2:5" x14ac:dyDescent="0.25">
      <c r="B610" s="4">
        <v>1898</v>
      </c>
      <c r="C610" s="4">
        <v>4</v>
      </c>
      <c r="D610" s="4">
        <v>0.2</v>
      </c>
      <c r="E610" s="3" t="str">
        <f>VLOOKUP(a1_01_01_klimawandel_stripes[[#This Row],[Land]],$G$12:$H$29,2,FALSE)</f>
        <v>HB</v>
      </c>
    </row>
    <row r="611" spans="2:5" x14ac:dyDescent="0.25">
      <c r="B611" s="4">
        <v>1899</v>
      </c>
      <c r="C611" s="4">
        <v>4</v>
      </c>
      <c r="D611" s="4">
        <v>-0.1</v>
      </c>
      <c r="E611" s="3" t="str">
        <f>VLOOKUP(a1_01_01_klimawandel_stripes[[#This Row],[Land]],$G$12:$H$29,2,FALSE)</f>
        <v>HB</v>
      </c>
    </row>
    <row r="612" spans="2:5" x14ac:dyDescent="0.25">
      <c r="B612" s="4">
        <v>1900</v>
      </c>
      <c r="C612" s="4">
        <v>4</v>
      </c>
      <c r="D612" s="4">
        <v>0.1</v>
      </c>
      <c r="E612" s="3" t="str">
        <f>VLOOKUP(a1_01_01_klimawandel_stripes[[#This Row],[Land]],$G$12:$H$29,2,FALSE)</f>
        <v>HB</v>
      </c>
    </row>
    <row r="613" spans="2:5" x14ac:dyDescent="0.25">
      <c r="B613" s="4">
        <v>1901</v>
      </c>
      <c r="C613" s="4">
        <v>4</v>
      </c>
      <c r="D613" s="4">
        <v>-0.5</v>
      </c>
      <c r="E613" s="3" t="str">
        <f>VLOOKUP(a1_01_01_klimawandel_stripes[[#This Row],[Land]],$G$12:$H$29,2,FALSE)</f>
        <v>HB</v>
      </c>
    </row>
    <row r="614" spans="2:5" x14ac:dyDescent="0.25">
      <c r="B614" s="4">
        <v>1902</v>
      </c>
      <c r="C614" s="4">
        <v>4</v>
      </c>
      <c r="D614" s="4">
        <v>-1.3</v>
      </c>
      <c r="E614" s="3" t="str">
        <f>VLOOKUP(a1_01_01_klimawandel_stripes[[#This Row],[Land]],$G$12:$H$29,2,FALSE)</f>
        <v>HB</v>
      </c>
    </row>
    <row r="615" spans="2:5" x14ac:dyDescent="0.25">
      <c r="B615" s="4">
        <v>1903</v>
      </c>
      <c r="C615" s="4">
        <v>4</v>
      </c>
      <c r="D615" s="4">
        <v>0.2</v>
      </c>
      <c r="E615" s="3" t="str">
        <f>VLOOKUP(a1_01_01_klimawandel_stripes[[#This Row],[Land]],$G$12:$H$29,2,FALSE)</f>
        <v>HB</v>
      </c>
    </row>
    <row r="616" spans="2:5" x14ac:dyDescent="0.25">
      <c r="B616" s="4">
        <v>1904</v>
      </c>
      <c r="C616" s="4">
        <v>4</v>
      </c>
      <c r="D616" s="4">
        <v>0</v>
      </c>
      <c r="E616" s="3" t="str">
        <f>VLOOKUP(a1_01_01_klimawandel_stripes[[#This Row],[Land]],$G$12:$H$29,2,FALSE)</f>
        <v>HB</v>
      </c>
    </row>
    <row r="617" spans="2:5" x14ac:dyDescent="0.25">
      <c r="B617" s="4">
        <v>1905</v>
      </c>
      <c r="C617" s="4">
        <v>4</v>
      </c>
      <c r="D617" s="4">
        <v>-0.4</v>
      </c>
      <c r="E617" s="3" t="str">
        <f>VLOOKUP(a1_01_01_klimawandel_stripes[[#This Row],[Land]],$G$12:$H$29,2,FALSE)</f>
        <v>HB</v>
      </c>
    </row>
    <row r="618" spans="2:5" x14ac:dyDescent="0.25">
      <c r="B618" s="4">
        <v>1906</v>
      </c>
      <c r="C618" s="4">
        <v>4</v>
      </c>
      <c r="D618" s="4">
        <v>0.2</v>
      </c>
      <c r="E618" s="3" t="str">
        <f>VLOOKUP(a1_01_01_klimawandel_stripes[[#This Row],[Land]],$G$12:$H$29,2,FALSE)</f>
        <v>HB</v>
      </c>
    </row>
    <row r="619" spans="2:5" x14ac:dyDescent="0.25">
      <c r="B619" s="4">
        <v>1907</v>
      </c>
      <c r="C619" s="4">
        <v>4</v>
      </c>
      <c r="D619" s="4">
        <v>-0.6</v>
      </c>
      <c r="E619" s="3" t="str">
        <f>VLOOKUP(a1_01_01_klimawandel_stripes[[#This Row],[Land]],$G$12:$H$29,2,FALSE)</f>
        <v>HB</v>
      </c>
    </row>
    <row r="620" spans="2:5" x14ac:dyDescent="0.25">
      <c r="B620" s="4">
        <v>1908</v>
      </c>
      <c r="C620" s="4">
        <v>4</v>
      </c>
      <c r="D620" s="4">
        <v>-0.7</v>
      </c>
      <c r="E620" s="3" t="str">
        <f>VLOOKUP(a1_01_01_klimawandel_stripes[[#This Row],[Land]],$G$12:$H$29,2,FALSE)</f>
        <v>HB</v>
      </c>
    </row>
    <row r="621" spans="2:5" x14ac:dyDescent="0.25">
      <c r="B621" s="4">
        <v>1909</v>
      </c>
      <c r="C621" s="4">
        <v>4</v>
      </c>
      <c r="D621" s="4">
        <v>-0.9</v>
      </c>
      <c r="E621" s="3" t="str">
        <f>VLOOKUP(a1_01_01_klimawandel_stripes[[#This Row],[Land]],$G$12:$H$29,2,FALSE)</f>
        <v>HB</v>
      </c>
    </row>
    <row r="622" spans="2:5" x14ac:dyDescent="0.25">
      <c r="B622" s="4">
        <v>1910</v>
      </c>
      <c r="C622" s="4">
        <v>4</v>
      </c>
      <c r="D622" s="4">
        <v>0.3</v>
      </c>
      <c r="E622" s="3" t="str">
        <f>VLOOKUP(a1_01_01_klimawandel_stripes[[#This Row],[Land]],$G$12:$H$29,2,FALSE)</f>
        <v>HB</v>
      </c>
    </row>
    <row r="623" spans="2:5" x14ac:dyDescent="0.25">
      <c r="B623" s="4">
        <v>1911</v>
      </c>
      <c r="C623" s="4">
        <v>4</v>
      </c>
      <c r="D623" s="4">
        <v>0.9</v>
      </c>
      <c r="E623" s="3" t="str">
        <f>VLOOKUP(a1_01_01_klimawandel_stripes[[#This Row],[Land]],$G$12:$H$29,2,FALSE)</f>
        <v>HB</v>
      </c>
    </row>
    <row r="624" spans="2:5" x14ac:dyDescent="0.25">
      <c r="B624" s="4">
        <v>1912</v>
      </c>
      <c r="C624" s="4">
        <v>4</v>
      </c>
      <c r="D624" s="4">
        <v>-0.3</v>
      </c>
      <c r="E624" s="3" t="str">
        <f>VLOOKUP(a1_01_01_klimawandel_stripes[[#This Row],[Land]],$G$12:$H$29,2,FALSE)</f>
        <v>HB</v>
      </c>
    </row>
    <row r="625" spans="2:5" x14ac:dyDescent="0.25">
      <c r="B625" s="4">
        <v>1913</v>
      </c>
      <c r="C625" s="4">
        <v>4</v>
      </c>
      <c r="D625" s="4">
        <v>0.4</v>
      </c>
      <c r="E625" s="3" t="str">
        <f>VLOOKUP(a1_01_01_klimawandel_stripes[[#This Row],[Land]],$G$12:$H$29,2,FALSE)</f>
        <v>HB</v>
      </c>
    </row>
    <row r="626" spans="2:5" x14ac:dyDescent="0.25">
      <c r="B626" s="4">
        <v>1914</v>
      </c>
      <c r="C626" s="4">
        <v>4</v>
      </c>
      <c r="D626" s="4">
        <v>0.6</v>
      </c>
      <c r="E626" s="3" t="str">
        <f>VLOOKUP(a1_01_01_klimawandel_stripes[[#This Row],[Land]],$G$12:$H$29,2,FALSE)</f>
        <v>HB</v>
      </c>
    </row>
    <row r="627" spans="2:5" x14ac:dyDescent="0.25">
      <c r="B627" s="4">
        <v>1915</v>
      </c>
      <c r="C627" s="4">
        <v>4</v>
      </c>
      <c r="D627" s="4">
        <v>-0.6</v>
      </c>
      <c r="E627" s="3" t="str">
        <f>VLOOKUP(a1_01_01_klimawandel_stripes[[#This Row],[Land]],$G$12:$H$29,2,FALSE)</f>
        <v>HB</v>
      </c>
    </row>
    <row r="628" spans="2:5" x14ac:dyDescent="0.25">
      <c r="B628" s="4">
        <v>1916</v>
      </c>
      <c r="C628" s="4">
        <v>4</v>
      </c>
      <c r="D628" s="4">
        <v>-0.1</v>
      </c>
      <c r="E628" s="3" t="str">
        <f>VLOOKUP(a1_01_01_klimawandel_stripes[[#This Row],[Land]],$G$12:$H$29,2,FALSE)</f>
        <v>HB</v>
      </c>
    </row>
    <row r="629" spans="2:5" x14ac:dyDescent="0.25">
      <c r="B629" s="4">
        <v>1917</v>
      </c>
      <c r="C629" s="4">
        <v>4</v>
      </c>
      <c r="D629" s="4">
        <v>-0.7</v>
      </c>
      <c r="E629" s="3" t="str">
        <f>VLOOKUP(a1_01_01_klimawandel_stripes[[#This Row],[Land]],$G$12:$H$29,2,FALSE)</f>
        <v>HB</v>
      </c>
    </row>
    <row r="630" spans="2:5" x14ac:dyDescent="0.25">
      <c r="B630" s="4">
        <v>1918</v>
      </c>
      <c r="C630" s="4">
        <v>4</v>
      </c>
      <c r="D630" s="4">
        <v>0.2</v>
      </c>
      <c r="E630" s="3" t="str">
        <f>VLOOKUP(a1_01_01_klimawandel_stripes[[#This Row],[Land]],$G$12:$H$29,2,FALSE)</f>
        <v>HB</v>
      </c>
    </row>
    <row r="631" spans="2:5" x14ac:dyDescent="0.25">
      <c r="B631" s="4">
        <v>1919</v>
      </c>
      <c r="C631" s="4">
        <v>4</v>
      </c>
      <c r="D631" s="4">
        <v>-1.2</v>
      </c>
      <c r="E631" s="3" t="str">
        <f>VLOOKUP(a1_01_01_klimawandel_stripes[[#This Row],[Land]],$G$12:$H$29,2,FALSE)</f>
        <v>HB</v>
      </c>
    </row>
    <row r="632" spans="2:5" x14ac:dyDescent="0.25">
      <c r="B632" s="4">
        <v>1920</v>
      </c>
      <c r="C632" s="4">
        <v>4</v>
      </c>
      <c r="D632" s="4">
        <v>0.3</v>
      </c>
      <c r="E632" s="3" t="str">
        <f>VLOOKUP(a1_01_01_klimawandel_stripes[[#This Row],[Land]],$G$12:$H$29,2,FALSE)</f>
        <v>HB</v>
      </c>
    </row>
    <row r="633" spans="2:5" x14ac:dyDescent="0.25">
      <c r="B633" s="4">
        <v>1921</v>
      </c>
      <c r="C633" s="4">
        <v>4</v>
      </c>
      <c r="D633" s="4">
        <v>0.7</v>
      </c>
      <c r="E633" s="3" t="str">
        <f>VLOOKUP(a1_01_01_klimawandel_stripes[[#This Row],[Land]],$G$12:$H$29,2,FALSE)</f>
        <v>HB</v>
      </c>
    </row>
    <row r="634" spans="2:5" x14ac:dyDescent="0.25">
      <c r="B634" s="4">
        <v>1922</v>
      </c>
      <c r="C634" s="4">
        <v>4</v>
      </c>
      <c r="D634" s="4">
        <v>-1.2</v>
      </c>
      <c r="E634" s="3" t="str">
        <f>VLOOKUP(a1_01_01_klimawandel_stripes[[#This Row],[Land]],$G$12:$H$29,2,FALSE)</f>
        <v>HB</v>
      </c>
    </row>
    <row r="635" spans="2:5" x14ac:dyDescent="0.25">
      <c r="B635" s="4">
        <v>1923</v>
      </c>
      <c r="C635" s="4">
        <v>4</v>
      </c>
      <c r="D635" s="4">
        <v>-0.6</v>
      </c>
      <c r="E635" s="3" t="str">
        <f>VLOOKUP(a1_01_01_klimawandel_stripes[[#This Row],[Land]],$G$12:$H$29,2,FALSE)</f>
        <v>HB</v>
      </c>
    </row>
    <row r="636" spans="2:5" x14ac:dyDescent="0.25">
      <c r="B636" s="4">
        <v>1924</v>
      </c>
      <c r="C636" s="4">
        <v>4</v>
      </c>
      <c r="D636" s="4">
        <v>-0.7</v>
      </c>
      <c r="E636" s="3" t="str">
        <f>VLOOKUP(a1_01_01_klimawandel_stripes[[#This Row],[Land]],$G$12:$H$29,2,FALSE)</f>
        <v>HB</v>
      </c>
    </row>
    <row r="637" spans="2:5" x14ac:dyDescent="0.25">
      <c r="B637" s="4">
        <v>1925</v>
      </c>
      <c r="C637" s="4">
        <v>4</v>
      </c>
      <c r="D637" s="4">
        <v>0.2</v>
      </c>
      <c r="E637" s="3" t="str">
        <f>VLOOKUP(a1_01_01_klimawandel_stripes[[#This Row],[Land]],$G$12:$H$29,2,FALSE)</f>
        <v>HB</v>
      </c>
    </row>
    <row r="638" spans="2:5" x14ac:dyDescent="0.25">
      <c r="B638" s="4">
        <v>1926</v>
      </c>
      <c r="C638" s="4">
        <v>4</v>
      </c>
      <c r="D638" s="4">
        <v>0.4</v>
      </c>
      <c r="E638" s="3" t="str">
        <f>VLOOKUP(a1_01_01_klimawandel_stripes[[#This Row],[Land]],$G$12:$H$29,2,FALSE)</f>
        <v>HB</v>
      </c>
    </row>
    <row r="639" spans="2:5" x14ac:dyDescent="0.25">
      <c r="B639" s="4">
        <v>1927</v>
      </c>
      <c r="C639" s="4">
        <v>4</v>
      </c>
      <c r="D639" s="4">
        <v>-0.4</v>
      </c>
      <c r="E639" s="3" t="str">
        <f>VLOOKUP(a1_01_01_klimawandel_stripes[[#This Row],[Land]],$G$12:$H$29,2,FALSE)</f>
        <v>HB</v>
      </c>
    </row>
    <row r="640" spans="2:5" x14ac:dyDescent="0.25">
      <c r="B640" s="4">
        <v>1928</v>
      </c>
      <c r="C640" s="4">
        <v>4</v>
      </c>
      <c r="D640" s="4">
        <v>-0.2</v>
      </c>
      <c r="E640" s="3" t="str">
        <f>VLOOKUP(a1_01_01_klimawandel_stripes[[#This Row],[Land]],$G$12:$H$29,2,FALSE)</f>
        <v>HB</v>
      </c>
    </row>
    <row r="641" spans="2:5" x14ac:dyDescent="0.25">
      <c r="B641" s="4">
        <v>1929</v>
      </c>
      <c r="C641" s="4">
        <v>4</v>
      </c>
      <c r="D641" s="4">
        <v>-1.1000000000000001</v>
      </c>
      <c r="E641" s="3" t="str">
        <f>VLOOKUP(a1_01_01_klimawandel_stripes[[#This Row],[Land]],$G$12:$H$29,2,FALSE)</f>
        <v>HB</v>
      </c>
    </row>
    <row r="642" spans="2:5" x14ac:dyDescent="0.25">
      <c r="B642" s="4">
        <v>1930</v>
      </c>
      <c r="C642" s="4">
        <v>4</v>
      </c>
      <c r="D642" s="4">
        <v>0.4</v>
      </c>
      <c r="E642" s="3" t="str">
        <f>VLOOKUP(a1_01_01_klimawandel_stripes[[#This Row],[Land]],$G$12:$H$29,2,FALSE)</f>
        <v>HB</v>
      </c>
    </row>
    <row r="643" spans="2:5" x14ac:dyDescent="0.25">
      <c r="B643" s="4">
        <v>1931</v>
      </c>
      <c r="C643" s="4">
        <v>4</v>
      </c>
      <c r="D643" s="4">
        <v>-0.6</v>
      </c>
      <c r="E643" s="3" t="str">
        <f>VLOOKUP(a1_01_01_klimawandel_stripes[[#This Row],[Land]],$G$12:$H$29,2,FALSE)</f>
        <v>HB</v>
      </c>
    </row>
    <row r="644" spans="2:5" x14ac:dyDescent="0.25">
      <c r="B644" s="4">
        <v>1932</v>
      </c>
      <c r="C644" s="4">
        <v>4</v>
      </c>
      <c r="D644" s="4">
        <v>0.2</v>
      </c>
      <c r="E644" s="3" t="str">
        <f>VLOOKUP(a1_01_01_klimawandel_stripes[[#This Row],[Land]],$G$12:$H$29,2,FALSE)</f>
        <v>HB</v>
      </c>
    </row>
    <row r="645" spans="2:5" x14ac:dyDescent="0.25">
      <c r="B645" s="4">
        <v>1933</v>
      </c>
      <c r="C645" s="4">
        <v>4</v>
      </c>
      <c r="D645" s="4">
        <v>-0.5</v>
      </c>
      <c r="E645" s="3" t="str">
        <f>VLOOKUP(a1_01_01_klimawandel_stripes[[#This Row],[Land]],$G$12:$H$29,2,FALSE)</f>
        <v>HB</v>
      </c>
    </row>
    <row r="646" spans="2:5" x14ac:dyDescent="0.25">
      <c r="B646" s="4">
        <v>1934</v>
      </c>
      <c r="C646" s="4">
        <v>4</v>
      </c>
      <c r="D646" s="4">
        <v>1.3</v>
      </c>
      <c r="E646" s="3" t="str">
        <f>VLOOKUP(a1_01_01_klimawandel_stripes[[#This Row],[Land]],$G$12:$H$29,2,FALSE)</f>
        <v>HB</v>
      </c>
    </row>
    <row r="647" spans="2:5" x14ac:dyDescent="0.25">
      <c r="B647" s="4">
        <v>1935</v>
      </c>
      <c r="C647" s="4">
        <v>4</v>
      </c>
      <c r="D647" s="4">
        <v>0.3</v>
      </c>
      <c r="E647" s="3" t="str">
        <f>VLOOKUP(a1_01_01_klimawandel_stripes[[#This Row],[Land]],$G$12:$H$29,2,FALSE)</f>
        <v>HB</v>
      </c>
    </row>
    <row r="648" spans="2:5" x14ac:dyDescent="0.25">
      <c r="B648" s="4">
        <v>1936</v>
      </c>
      <c r="C648" s="4">
        <v>4</v>
      </c>
      <c r="D648" s="4">
        <v>0.1</v>
      </c>
      <c r="E648" s="3" t="str">
        <f>VLOOKUP(a1_01_01_klimawandel_stripes[[#This Row],[Land]],$G$12:$H$29,2,FALSE)</f>
        <v>HB</v>
      </c>
    </row>
    <row r="649" spans="2:5" x14ac:dyDescent="0.25">
      <c r="B649" s="4">
        <v>1937</v>
      </c>
      <c r="C649" s="4">
        <v>4</v>
      </c>
      <c r="D649" s="4">
        <v>0.2</v>
      </c>
      <c r="E649" s="3" t="str">
        <f>VLOOKUP(a1_01_01_klimawandel_stripes[[#This Row],[Land]],$G$12:$H$29,2,FALSE)</f>
        <v>HB</v>
      </c>
    </row>
    <row r="650" spans="2:5" x14ac:dyDescent="0.25">
      <c r="B650" s="4">
        <v>1938</v>
      </c>
      <c r="C650" s="4">
        <v>4</v>
      </c>
      <c r="D650" s="4">
        <v>0.6</v>
      </c>
      <c r="E650" s="3" t="str">
        <f>VLOOKUP(a1_01_01_klimawandel_stripes[[#This Row],[Land]],$G$12:$H$29,2,FALSE)</f>
        <v>HB</v>
      </c>
    </row>
    <row r="651" spans="2:5" x14ac:dyDescent="0.25">
      <c r="B651" s="4">
        <v>1939</v>
      </c>
      <c r="C651" s="4">
        <v>4</v>
      </c>
      <c r="D651" s="4">
        <v>0.3</v>
      </c>
      <c r="E651" s="3" t="str">
        <f>VLOOKUP(a1_01_01_klimawandel_stripes[[#This Row],[Land]],$G$12:$H$29,2,FALSE)</f>
        <v>HB</v>
      </c>
    </row>
    <row r="652" spans="2:5" x14ac:dyDescent="0.25">
      <c r="B652" s="4">
        <v>1940</v>
      </c>
      <c r="C652" s="4">
        <v>4</v>
      </c>
      <c r="D652" s="4">
        <v>-1.7</v>
      </c>
      <c r="E652" s="3" t="str">
        <f>VLOOKUP(a1_01_01_klimawandel_stripes[[#This Row],[Land]],$G$12:$H$29,2,FALSE)</f>
        <v>HB</v>
      </c>
    </row>
    <row r="653" spans="2:5" x14ac:dyDescent="0.25">
      <c r="B653" s="4">
        <v>1941</v>
      </c>
      <c r="C653" s="4">
        <v>4</v>
      </c>
      <c r="D653" s="4">
        <v>-1.1000000000000001</v>
      </c>
      <c r="E653" s="3" t="str">
        <f>VLOOKUP(a1_01_01_klimawandel_stripes[[#This Row],[Land]],$G$12:$H$29,2,FALSE)</f>
        <v>HB</v>
      </c>
    </row>
    <row r="654" spans="2:5" x14ac:dyDescent="0.25">
      <c r="B654" s="4">
        <v>1942</v>
      </c>
      <c r="C654" s="4">
        <v>4</v>
      </c>
      <c r="D654" s="4">
        <v>-1.2</v>
      </c>
      <c r="E654" s="3" t="str">
        <f>VLOOKUP(a1_01_01_klimawandel_stripes[[#This Row],[Land]],$G$12:$H$29,2,FALSE)</f>
        <v>HB</v>
      </c>
    </row>
    <row r="655" spans="2:5" x14ac:dyDescent="0.25">
      <c r="B655" s="4">
        <v>1943</v>
      </c>
      <c r="C655" s="4">
        <v>4</v>
      </c>
      <c r="D655" s="4">
        <v>0.6</v>
      </c>
      <c r="E655" s="3" t="str">
        <f>VLOOKUP(a1_01_01_klimawandel_stripes[[#This Row],[Land]],$G$12:$H$29,2,FALSE)</f>
        <v>HB</v>
      </c>
    </row>
    <row r="656" spans="2:5" x14ac:dyDescent="0.25">
      <c r="B656" s="4">
        <v>1944</v>
      </c>
      <c r="C656" s="4">
        <v>4</v>
      </c>
      <c r="D656" s="4">
        <v>0.2</v>
      </c>
      <c r="E656" s="3" t="str">
        <f>VLOOKUP(a1_01_01_klimawandel_stripes[[#This Row],[Land]],$G$12:$H$29,2,FALSE)</f>
        <v>HB</v>
      </c>
    </row>
    <row r="657" spans="2:5" x14ac:dyDescent="0.25">
      <c r="B657" s="4">
        <v>1945</v>
      </c>
      <c r="C657" s="4">
        <v>4</v>
      </c>
      <c r="D657" s="4">
        <v>0.7</v>
      </c>
      <c r="E657" s="3" t="str">
        <f>VLOOKUP(a1_01_01_klimawandel_stripes[[#This Row],[Land]],$G$12:$H$29,2,FALSE)</f>
        <v>HB</v>
      </c>
    </row>
    <row r="658" spans="2:5" x14ac:dyDescent="0.25">
      <c r="B658" s="4">
        <v>1946</v>
      </c>
      <c r="C658" s="4">
        <v>4</v>
      </c>
      <c r="D658" s="4">
        <v>0</v>
      </c>
      <c r="E658" s="3" t="str">
        <f>VLOOKUP(a1_01_01_klimawandel_stripes[[#This Row],[Land]],$G$12:$H$29,2,FALSE)</f>
        <v>HB</v>
      </c>
    </row>
    <row r="659" spans="2:5" x14ac:dyDescent="0.25">
      <c r="B659" s="4">
        <v>1947</v>
      </c>
      <c r="C659" s="4">
        <v>4</v>
      </c>
      <c r="D659" s="4">
        <v>-0.1</v>
      </c>
      <c r="E659" s="3" t="str">
        <f>VLOOKUP(a1_01_01_klimawandel_stripes[[#This Row],[Land]],$G$12:$H$29,2,FALSE)</f>
        <v>HB</v>
      </c>
    </row>
    <row r="660" spans="2:5" x14ac:dyDescent="0.25">
      <c r="B660" s="4">
        <v>1948</v>
      </c>
      <c r="C660" s="4">
        <v>4</v>
      </c>
      <c r="D660" s="4">
        <v>0.9</v>
      </c>
      <c r="E660" s="3" t="str">
        <f>VLOOKUP(a1_01_01_klimawandel_stripes[[#This Row],[Land]],$G$12:$H$29,2,FALSE)</f>
        <v>HB</v>
      </c>
    </row>
    <row r="661" spans="2:5" x14ac:dyDescent="0.25">
      <c r="B661" s="4">
        <v>1949</v>
      </c>
      <c r="C661" s="4">
        <v>4</v>
      </c>
      <c r="D661" s="4">
        <v>0.9</v>
      </c>
      <c r="E661" s="3" t="str">
        <f>VLOOKUP(a1_01_01_klimawandel_stripes[[#This Row],[Land]],$G$12:$H$29,2,FALSE)</f>
        <v>HB</v>
      </c>
    </row>
    <row r="662" spans="2:5" x14ac:dyDescent="0.25">
      <c r="B662" s="4">
        <v>1950</v>
      </c>
      <c r="C662" s="4">
        <v>4</v>
      </c>
      <c r="D662" s="4">
        <v>0.2</v>
      </c>
      <c r="E662" s="3" t="str">
        <f>VLOOKUP(a1_01_01_klimawandel_stripes[[#This Row],[Land]],$G$12:$H$29,2,FALSE)</f>
        <v>HB</v>
      </c>
    </row>
    <row r="663" spans="2:5" x14ac:dyDescent="0.25">
      <c r="B663" s="4">
        <v>1951</v>
      </c>
      <c r="C663" s="4">
        <v>4</v>
      </c>
      <c r="D663" s="4">
        <v>0.3</v>
      </c>
      <c r="E663" s="3" t="str">
        <f>VLOOKUP(a1_01_01_klimawandel_stripes[[#This Row],[Land]],$G$12:$H$29,2,FALSE)</f>
        <v>HB</v>
      </c>
    </row>
    <row r="664" spans="2:5" x14ac:dyDescent="0.25">
      <c r="B664" s="4">
        <v>1952</v>
      </c>
      <c r="C664" s="4">
        <v>4</v>
      </c>
      <c r="D664" s="4">
        <v>-0.5</v>
      </c>
      <c r="E664" s="3" t="str">
        <f>VLOOKUP(a1_01_01_klimawandel_stripes[[#This Row],[Land]],$G$12:$H$29,2,FALSE)</f>
        <v>HB</v>
      </c>
    </row>
    <row r="665" spans="2:5" x14ac:dyDescent="0.25">
      <c r="B665" s="4">
        <v>1953</v>
      </c>
      <c r="C665" s="4">
        <v>4</v>
      </c>
      <c r="D665" s="4">
        <v>0.8</v>
      </c>
      <c r="E665" s="3" t="str">
        <f>VLOOKUP(a1_01_01_klimawandel_stripes[[#This Row],[Land]],$G$12:$H$29,2,FALSE)</f>
        <v>HB</v>
      </c>
    </row>
    <row r="666" spans="2:5" x14ac:dyDescent="0.25">
      <c r="B666" s="4">
        <v>1954</v>
      </c>
      <c r="C666" s="4">
        <v>4</v>
      </c>
      <c r="D666" s="4">
        <v>-0.5</v>
      </c>
      <c r="E666" s="3" t="str">
        <f>VLOOKUP(a1_01_01_klimawandel_stripes[[#This Row],[Land]],$G$12:$H$29,2,FALSE)</f>
        <v>HB</v>
      </c>
    </row>
    <row r="667" spans="2:5" x14ac:dyDescent="0.25">
      <c r="B667" s="4">
        <v>1955</v>
      </c>
      <c r="C667" s="4">
        <v>4</v>
      </c>
      <c r="D667" s="4">
        <v>-0.7</v>
      </c>
      <c r="E667" s="3" t="str">
        <f>VLOOKUP(a1_01_01_klimawandel_stripes[[#This Row],[Land]],$G$12:$H$29,2,FALSE)</f>
        <v>HB</v>
      </c>
    </row>
    <row r="668" spans="2:5" x14ac:dyDescent="0.25">
      <c r="B668" s="4">
        <v>1956</v>
      </c>
      <c r="C668" s="4">
        <v>4</v>
      </c>
      <c r="D668" s="4">
        <v>-1.3</v>
      </c>
      <c r="E668" s="3" t="str">
        <f>VLOOKUP(a1_01_01_klimawandel_stripes[[#This Row],[Land]],$G$12:$H$29,2,FALSE)</f>
        <v>HB</v>
      </c>
    </row>
    <row r="669" spans="2:5" x14ac:dyDescent="0.25">
      <c r="B669" s="4">
        <v>1957</v>
      </c>
      <c r="C669" s="4">
        <v>4</v>
      </c>
      <c r="D669" s="4">
        <v>0.4</v>
      </c>
      <c r="E669" s="3" t="str">
        <f>VLOOKUP(a1_01_01_klimawandel_stripes[[#This Row],[Land]],$G$12:$H$29,2,FALSE)</f>
        <v>HB</v>
      </c>
    </row>
    <row r="670" spans="2:5" x14ac:dyDescent="0.25">
      <c r="B670" s="4">
        <v>1958</v>
      </c>
      <c r="C670" s="4">
        <v>4</v>
      </c>
      <c r="D670" s="4">
        <v>-0.1</v>
      </c>
      <c r="E670" s="3" t="str">
        <f>VLOOKUP(a1_01_01_klimawandel_stripes[[#This Row],[Land]],$G$12:$H$29,2,FALSE)</f>
        <v>HB</v>
      </c>
    </row>
    <row r="671" spans="2:5" x14ac:dyDescent="0.25">
      <c r="B671" s="4">
        <v>1959</v>
      </c>
      <c r="C671" s="4">
        <v>4</v>
      </c>
      <c r="D671" s="4">
        <v>0.8</v>
      </c>
      <c r="E671" s="3" t="str">
        <f>VLOOKUP(a1_01_01_klimawandel_stripes[[#This Row],[Land]],$G$12:$H$29,2,FALSE)</f>
        <v>HB</v>
      </c>
    </row>
    <row r="672" spans="2:5" x14ac:dyDescent="0.25">
      <c r="B672" s="4">
        <v>1960</v>
      </c>
      <c r="C672" s="4">
        <v>4</v>
      </c>
      <c r="D672" s="4">
        <v>0.2</v>
      </c>
      <c r="E672" s="3" t="str">
        <f>VLOOKUP(a1_01_01_klimawandel_stripes[[#This Row],[Land]],$G$12:$H$29,2,FALSE)</f>
        <v>HB</v>
      </c>
    </row>
    <row r="673" spans="2:5" x14ac:dyDescent="0.25">
      <c r="B673" s="4">
        <v>1961</v>
      </c>
      <c r="C673" s="4">
        <v>4</v>
      </c>
      <c r="D673" s="4">
        <v>0.6</v>
      </c>
      <c r="E673" s="3" t="str">
        <f>VLOOKUP(a1_01_01_klimawandel_stripes[[#This Row],[Land]],$G$12:$H$29,2,FALSE)</f>
        <v>HB</v>
      </c>
    </row>
    <row r="674" spans="2:5" x14ac:dyDescent="0.25">
      <c r="B674" s="4">
        <v>1962</v>
      </c>
      <c r="C674" s="4">
        <v>4</v>
      </c>
      <c r="D674" s="4">
        <v>-1.2</v>
      </c>
      <c r="E674" s="3" t="str">
        <f>VLOOKUP(a1_01_01_klimawandel_stripes[[#This Row],[Land]],$G$12:$H$29,2,FALSE)</f>
        <v>HB</v>
      </c>
    </row>
    <row r="675" spans="2:5" x14ac:dyDescent="0.25">
      <c r="B675" s="4">
        <v>1963</v>
      </c>
      <c r="C675" s="4">
        <v>4</v>
      </c>
      <c r="D675" s="4">
        <v>-1.3</v>
      </c>
      <c r="E675" s="3" t="str">
        <f>VLOOKUP(a1_01_01_klimawandel_stripes[[#This Row],[Land]],$G$12:$H$29,2,FALSE)</f>
        <v>HB</v>
      </c>
    </row>
    <row r="676" spans="2:5" x14ac:dyDescent="0.25">
      <c r="B676" s="4">
        <v>1964</v>
      </c>
      <c r="C676" s="4">
        <v>4</v>
      </c>
      <c r="D676" s="4">
        <v>-0.3</v>
      </c>
      <c r="E676" s="3" t="str">
        <f>VLOOKUP(a1_01_01_klimawandel_stripes[[#This Row],[Land]],$G$12:$H$29,2,FALSE)</f>
        <v>HB</v>
      </c>
    </row>
    <row r="677" spans="2:5" x14ac:dyDescent="0.25">
      <c r="B677" s="4">
        <v>1965</v>
      </c>
      <c r="C677" s="4">
        <v>4</v>
      </c>
      <c r="D677" s="4">
        <v>-0.8</v>
      </c>
      <c r="E677" s="3" t="str">
        <f>VLOOKUP(a1_01_01_klimawandel_stripes[[#This Row],[Land]],$G$12:$H$29,2,FALSE)</f>
        <v>HB</v>
      </c>
    </row>
    <row r="678" spans="2:5" x14ac:dyDescent="0.25">
      <c r="B678" s="4">
        <v>1966</v>
      </c>
      <c r="C678" s="4">
        <v>4</v>
      </c>
      <c r="D678" s="4">
        <v>0</v>
      </c>
      <c r="E678" s="3" t="str">
        <f>VLOOKUP(a1_01_01_klimawandel_stripes[[#This Row],[Land]],$G$12:$H$29,2,FALSE)</f>
        <v>HB</v>
      </c>
    </row>
    <row r="679" spans="2:5" x14ac:dyDescent="0.25">
      <c r="B679" s="4">
        <v>1967</v>
      </c>
      <c r="C679" s="4">
        <v>4</v>
      </c>
      <c r="D679" s="4">
        <v>0.7</v>
      </c>
      <c r="E679" s="3" t="str">
        <f>VLOOKUP(a1_01_01_klimawandel_stripes[[#This Row],[Land]],$G$12:$H$29,2,FALSE)</f>
        <v>HB</v>
      </c>
    </row>
    <row r="680" spans="2:5" x14ac:dyDescent="0.25">
      <c r="B680" s="4">
        <v>1968</v>
      </c>
      <c r="C680" s="4">
        <v>4</v>
      </c>
      <c r="D680" s="4">
        <v>0</v>
      </c>
      <c r="E680" s="3" t="str">
        <f>VLOOKUP(a1_01_01_klimawandel_stripes[[#This Row],[Land]],$G$12:$H$29,2,FALSE)</f>
        <v>HB</v>
      </c>
    </row>
    <row r="681" spans="2:5" x14ac:dyDescent="0.25">
      <c r="B681" s="4">
        <v>1969</v>
      </c>
      <c r="C681" s="4">
        <v>4</v>
      </c>
      <c r="D681" s="4">
        <v>-0.4</v>
      </c>
      <c r="E681" s="3" t="str">
        <f>VLOOKUP(a1_01_01_klimawandel_stripes[[#This Row],[Land]],$G$12:$H$29,2,FALSE)</f>
        <v>HB</v>
      </c>
    </row>
    <row r="682" spans="2:5" x14ac:dyDescent="0.25">
      <c r="B682" s="4">
        <v>1970</v>
      </c>
      <c r="C682" s="4">
        <v>4</v>
      </c>
      <c r="D682" s="4">
        <v>-0.6</v>
      </c>
      <c r="E682" s="3" t="str">
        <f>VLOOKUP(a1_01_01_klimawandel_stripes[[#This Row],[Land]],$G$12:$H$29,2,FALSE)</f>
        <v>HB</v>
      </c>
    </row>
    <row r="683" spans="2:5" x14ac:dyDescent="0.25">
      <c r="B683" s="4">
        <v>1971</v>
      </c>
      <c r="C683" s="4">
        <v>4</v>
      </c>
      <c r="D683" s="4">
        <v>0.3</v>
      </c>
      <c r="E683" s="3" t="str">
        <f>VLOOKUP(a1_01_01_klimawandel_stripes[[#This Row],[Land]],$G$12:$H$29,2,FALSE)</f>
        <v>HB</v>
      </c>
    </row>
    <row r="684" spans="2:5" x14ac:dyDescent="0.25">
      <c r="B684" s="4">
        <v>1972</v>
      </c>
      <c r="C684" s="4">
        <v>4</v>
      </c>
      <c r="D684" s="4">
        <v>-0.4</v>
      </c>
      <c r="E684" s="3" t="str">
        <f>VLOOKUP(a1_01_01_klimawandel_stripes[[#This Row],[Land]],$G$12:$H$29,2,FALSE)</f>
        <v>HB</v>
      </c>
    </row>
    <row r="685" spans="2:5" x14ac:dyDescent="0.25">
      <c r="B685" s="4">
        <v>1973</v>
      </c>
      <c r="C685" s="4">
        <v>4</v>
      </c>
      <c r="D685" s="4">
        <v>0.1</v>
      </c>
      <c r="E685" s="3" t="str">
        <f>VLOOKUP(a1_01_01_klimawandel_stripes[[#This Row],[Land]],$G$12:$H$29,2,FALSE)</f>
        <v>HB</v>
      </c>
    </row>
    <row r="686" spans="2:5" x14ac:dyDescent="0.25">
      <c r="B686" s="4">
        <v>1974</v>
      </c>
      <c r="C686" s="4">
        <v>4</v>
      </c>
      <c r="D686" s="4">
        <v>0.7</v>
      </c>
      <c r="E686" s="3" t="str">
        <f>VLOOKUP(a1_01_01_klimawandel_stripes[[#This Row],[Land]],$G$12:$H$29,2,FALSE)</f>
        <v>HB</v>
      </c>
    </row>
    <row r="687" spans="2:5" x14ac:dyDescent="0.25">
      <c r="B687" s="4">
        <v>1975</v>
      </c>
      <c r="C687" s="4">
        <v>4</v>
      </c>
      <c r="D687" s="4">
        <v>0.9</v>
      </c>
      <c r="E687" s="3" t="str">
        <f>VLOOKUP(a1_01_01_klimawandel_stripes[[#This Row],[Land]],$G$12:$H$29,2,FALSE)</f>
        <v>HB</v>
      </c>
    </row>
    <row r="688" spans="2:5" x14ac:dyDescent="0.25">
      <c r="B688" s="4">
        <v>1976</v>
      </c>
      <c r="C688" s="4">
        <v>4</v>
      </c>
      <c r="D688" s="4">
        <v>0.2</v>
      </c>
      <c r="E688" s="3" t="str">
        <f>VLOOKUP(a1_01_01_klimawandel_stripes[[#This Row],[Land]],$G$12:$H$29,2,FALSE)</f>
        <v>HB</v>
      </c>
    </row>
    <row r="689" spans="2:5" x14ac:dyDescent="0.25">
      <c r="B689" s="4">
        <v>1977</v>
      </c>
      <c r="C689" s="4">
        <v>4</v>
      </c>
      <c r="D689" s="4">
        <v>0.4</v>
      </c>
      <c r="E689" s="3" t="str">
        <f>VLOOKUP(a1_01_01_klimawandel_stripes[[#This Row],[Land]],$G$12:$H$29,2,FALSE)</f>
        <v>HB</v>
      </c>
    </row>
    <row r="690" spans="2:5" x14ac:dyDescent="0.25">
      <c r="B690" s="4">
        <v>1978</v>
      </c>
      <c r="C690" s="4">
        <v>4</v>
      </c>
      <c r="D690" s="4">
        <v>-0.4</v>
      </c>
      <c r="E690" s="3" t="str">
        <f>VLOOKUP(a1_01_01_klimawandel_stripes[[#This Row],[Land]],$G$12:$H$29,2,FALSE)</f>
        <v>HB</v>
      </c>
    </row>
    <row r="691" spans="2:5" x14ac:dyDescent="0.25">
      <c r="B691" s="4">
        <v>1979</v>
      </c>
      <c r="C691" s="4">
        <v>4</v>
      </c>
      <c r="D691" s="4">
        <v>-0.9</v>
      </c>
      <c r="E691" s="3" t="str">
        <f>VLOOKUP(a1_01_01_klimawandel_stripes[[#This Row],[Land]],$G$12:$H$29,2,FALSE)</f>
        <v>HB</v>
      </c>
    </row>
    <row r="692" spans="2:5" x14ac:dyDescent="0.25">
      <c r="B692" s="4">
        <v>1980</v>
      </c>
      <c r="C692" s="4">
        <v>4</v>
      </c>
      <c r="D692" s="4">
        <v>-0.5</v>
      </c>
      <c r="E692" s="3" t="str">
        <f>VLOOKUP(a1_01_01_klimawandel_stripes[[#This Row],[Land]],$G$12:$H$29,2,FALSE)</f>
        <v>HB</v>
      </c>
    </row>
    <row r="693" spans="2:5" x14ac:dyDescent="0.25">
      <c r="B693" s="4">
        <v>1981</v>
      </c>
      <c r="C693" s="4">
        <v>4</v>
      </c>
      <c r="D693" s="4">
        <v>-0.1</v>
      </c>
      <c r="E693" s="3" t="str">
        <f>VLOOKUP(a1_01_01_klimawandel_stripes[[#This Row],[Land]],$G$12:$H$29,2,FALSE)</f>
        <v>HB</v>
      </c>
    </row>
    <row r="694" spans="2:5" x14ac:dyDescent="0.25">
      <c r="B694" s="4">
        <v>1982</v>
      </c>
      <c r="C694" s="4">
        <v>4</v>
      </c>
      <c r="D694" s="4">
        <v>0.7</v>
      </c>
      <c r="E694" s="3" t="str">
        <f>VLOOKUP(a1_01_01_klimawandel_stripes[[#This Row],[Land]],$G$12:$H$29,2,FALSE)</f>
        <v>HB</v>
      </c>
    </row>
    <row r="695" spans="2:5" x14ac:dyDescent="0.25">
      <c r="B695" s="4">
        <v>1983</v>
      </c>
      <c r="C695" s="4">
        <v>4</v>
      </c>
      <c r="D695" s="4">
        <v>0.9</v>
      </c>
      <c r="E695" s="3" t="str">
        <f>VLOOKUP(a1_01_01_klimawandel_stripes[[#This Row],[Land]],$G$12:$H$29,2,FALSE)</f>
        <v>HB</v>
      </c>
    </row>
    <row r="696" spans="2:5" x14ac:dyDescent="0.25">
      <c r="B696" s="4">
        <v>1984</v>
      </c>
      <c r="C696" s="4">
        <v>4</v>
      </c>
      <c r="D696" s="4">
        <v>-0.1</v>
      </c>
      <c r="E696" s="3" t="str">
        <f>VLOOKUP(a1_01_01_klimawandel_stripes[[#This Row],[Land]],$G$12:$H$29,2,FALSE)</f>
        <v>HB</v>
      </c>
    </row>
    <row r="697" spans="2:5" x14ac:dyDescent="0.25">
      <c r="B697" s="4">
        <v>1985</v>
      </c>
      <c r="C697" s="4">
        <v>4</v>
      </c>
      <c r="D697" s="4">
        <v>-0.8</v>
      </c>
      <c r="E697" s="3" t="str">
        <f>VLOOKUP(a1_01_01_klimawandel_stripes[[#This Row],[Land]],$G$12:$H$29,2,FALSE)</f>
        <v>HB</v>
      </c>
    </row>
    <row r="698" spans="2:5" x14ac:dyDescent="0.25">
      <c r="B698" s="4">
        <v>1986</v>
      </c>
      <c r="C698" s="4">
        <v>4</v>
      </c>
      <c r="D698" s="4">
        <v>-0.4</v>
      </c>
      <c r="E698" s="3" t="str">
        <f>VLOOKUP(a1_01_01_klimawandel_stripes[[#This Row],[Land]],$G$12:$H$29,2,FALSE)</f>
        <v>HB</v>
      </c>
    </row>
    <row r="699" spans="2:5" x14ac:dyDescent="0.25">
      <c r="B699" s="4">
        <v>1987</v>
      </c>
      <c r="C699" s="4">
        <v>4</v>
      </c>
      <c r="D699" s="4">
        <v>-0.9</v>
      </c>
      <c r="E699" s="3" t="str">
        <f>VLOOKUP(a1_01_01_klimawandel_stripes[[#This Row],[Land]],$G$12:$H$29,2,FALSE)</f>
        <v>HB</v>
      </c>
    </row>
    <row r="700" spans="2:5" x14ac:dyDescent="0.25">
      <c r="B700" s="4">
        <v>1988</v>
      </c>
      <c r="C700" s="4">
        <v>4</v>
      </c>
      <c r="D700" s="4">
        <v>0.9</v>
      </c>
      <c r="E700" s="3" t="str">
        <f>VLOOKUP(a1_01_01_klimawandel_stripes[[#This Row],[Land]],$G$12:$H$29,2,FALSE)</f>
        <v>HB</v>
      </c>
    </row>
    <row r="701" spans="2:5" x14ac:dyDescent="0.25">
      <c r="B701" s="4">
        <v>1989</v>
      </c>
      <c r="C701" s="4">
        <v>4</v>
      </c>
      <c r="D701" s="4">
        <v>1.3</v>
      </c>
      <c r="E701" s="3" t="str">
        <f>VLOOKUP(a1_01_01_klimawandel_stripes[[#This Row],[Land]],$G$12:$H$29,2,FALSE)</f>
        <v>HB</v>
      </c>
    </row>
    <row r="702" spans="2:5" x14ac:dyDescent="0.25">
      <c r="B702" s="4">
        <v>1990</v>
      </c>
      <c r="C702" s="4">
        <v>4</v>
      </c>
      <c r="D702" s="4">
        <v>1.4</v>
      </c>
      <c r="E702" s="3" t="str">
        <f>VLOOKUP(a1_01_01_klimawandel_stripes[[#This Row],[Land]],$G$12:$H$29,2,FALSE)</f>
        <v>HB</v>
      </c>
    </row>
    <row r="703" spans="2:5" x14ac:dyDescent="0.25">
      <c r="B703" s="4">
        <v>1991</v>
      </c>
      <c r="C703" s="4">
        <v>4</v>
      </c>
      <c r="D703" s="4">
        <v>0.2</v>
      </c>
      <c r="E703" s="3" t="str">
        <f>VLOOKUP(a1_01_01_klimawandel_stripes[[#This Row],[Land]],$G$12:$H$29,2,FALSE)</f>
        <v>HB</v>
      </c>
    </row>
    <row r="704" spans="2:5" x14ac:dyDescent="0.25">
      <c r="B704" s="4">
        <v>1992</v>
      </c>
      <c r="C704" s="4">
        <v>4</v>
      </c>
      <c r="D704" s="4">
        <v>1.3</v>
      </c>
      <c r="E704" s="3" t="str">
        <f>VLOOKUP(a1_01_01_klimawandel_stripes[[#This Row],[Land]],$G$12:$H$29,2,FALSE)</f>
        <v>HB</v>
      </c>
    </row>
    <row r="705" spans="2:5" x14ac:dyDescent="0.25">
      <c r="B705" s="4">
        <v>1993</v>
      </c>
      <c r="C705" s="4">
        <v>4</v>
      </c>
      <c r="D705" s="4">
        <v>0</v>
      </c>
      <c r="E705" s="3" t="str">
        <f>VLOOKUP(a1_01_01_klimawandel_stripes[[#This Row],[Land]],$G$12:$H$29,2,FALSE)</f>
        <v>HB</v>
      </c>
    </row>
    <row r="706" spans="2:5" x14ac:dyDescent="0.25">
      <c r="B706" s="4">
        <v>1994</v>
      </c>
      <c r="C706" s="4">
        <v>4</v>
      </c>
      <c r="D706" s="4">
        <v>1.2</v>
      </c>
      <c r="E706" s="3" t="str">
        <f>VLOOKUP(a1_01_01_klimawandel_stripes[[#This Row],[Land]],$G$12:$H$29,2,FALSE)</f>
        <v>HB</v>
      </c>
    </row>
    <row r="707" spans="2:5" x14ac:dyDescent="0.25">
      <c r="B707" s="4">
        <v>1995</v>
      </c>
      <c r="C707" s="4">
        <v>4</v>
      </c>
      <c r="D707" s="4">
        <v>0.7</v>
      </c>
      <c r="E707" s="3" t="str">
        <f>VLOOKUP(a1_01_01_klimawandel_stripes[[#This Row],[Land]],$G$12:$H$29,2,FALSE)</f>
        <v>HB</v>
      </c>
    </row>
    <row r="708" spans="2:5" x14ac:dyDescent="0.25">
      <c r="B708" s="4">
        <v>1996</v>
      </c>
      <c r="C708" s="4">
        <v>4</v>
      </c>
      <c r="D708" s="4">
        <v>-1.2</v>
      </c>
      <c r="E708" s="3" t="str">
        <f>VLOOKUP(a1_01_01_klimawandel_stripes[[#This Row],[Land]],$G$12:$H$29,2,FALSE)</f>
        <v>HB</v>
      </c>
    </row>
    <row r="709" spans="2:5" x14ac:dyDescent="0.25">
      <c r="B709" s="4">
        <v>1997</v>
      </c>
      <c r="C709" s="4">
        <v>4</v>
      </c>
      <c r="D709" s="4">
        <v>0.7</v>
      </c>
      <c r="E709" s="3" t="str">
        <f>VLOOKUP(a1_01_01_klimawandel_stripes[[#This Row],[Land]],$G$12:$H$29,2,FALSE)</f>
        <v>HB</v>
      </c>
    </row>
    <row r="710" spans="2:5" x14ac:dyDescent="0.25">
      <c r="B710" s="4">
        <v>1998</v>
      </c>
      <c r="C710" s="4">
        <v>4</v>
      </c>
      <c r="D710" s="4">
        <v>0.8</v>
      </c>
      <c r="E710" s="3" t="str">
        <f>VLOOKUP(a1_01_01_klimawandel_stripes[[#This Row],[Land]],$G$12:$H$29,2,FALSE)</f>
        <v>HB</v>
      </c>
    </row>
    <row r="711" spans="2:5" x14ac:dyDescent="0.25">
      <c r="B711" s="4">
        <v>1999</v>
      </c>
      <c r="C711" s="4">
        <v>4</v>
      </c>
      <c r="D711" s="4">
        <v>1.6</v>
      </c>
      <c r="E711" s="3" t="str">
        <f>VLOOKUP(a1_01_01_klimawandel_stripes[[#This Row],[Land]],$G$12:$H$29,2,FALSE)</f>
        <v>HB</v>
      </c>
    </row>
    <row r="712" spans="2:5" x14ac:dyDescent="0.25">
      <c r="B712" s="4">
        <v>2000</v>
      </c>
      <c r="C712" s="4">
        <v>4</v>
      </c>
      <c r="D712" s="4">
        <v>1.6</v>
      </c>
      <c r="E712" s="3" t="str">
        <f>VLOOKUP(a1_01_01_klimawandel_stripes[[#This Row],[Land]],$G$12:$H$29,2,FALSE)</f>
        <v>HB</v>
      </c>
    </row>
    <row r="713" spans="2:5" x14ac:dyDescent="0.25">
      <c r="B713" s="4">
        <v>2001</v>
      </c>
      <c r="C713" s="4">
        <v>4</v>
      </c>
      <c r="D713" s="4">
        <v>0.8</v>
      </c>
      <c r="E713" s="3" t="str">
        <f>VLOOKUP(a1_01_01_klimawandel_stripes[[#This Row],[Land]],$G$12:$H$29,2,FALSE)</f>
        <v>HB</v>
      </c>
    </row>
    <row r="714" spans="2:5" x14ac:dyDescent="0.25">
      <c r="B714" s="4">
        <v>2002</v>
      </c>
      <c r="C714" s="4">
        <v>4</v>
      </c>
      <c r="D714" s="4">
        <v>1.2</v>
      </c>
      <c r="E714" s="3" t="str">
        <f>VLOOKUP(a1_01_01_klimawandel_stripes[[#This Row],[Land]],$G$12:$H$29,2,FALSE)</f>
        <v>HB</v>
      </c>
    </row>
    <row r="715" spans="2:5" x14ac:dyDescent="0.25">
      <c r="B715" s="4">
        <v>2003</v>
      </c>
      <c r="C715" s="4">
        <v>4</v>
      </c>
      <c r="D715" s="4">
        <v>1</v>
      </c>
      <c r="E715" s="3" t="str">
        <f>VLOOKUP(a1_01_01_klimawandel_stripes[[#This Row],[Land]],$G$12:$H$29,2,FALSE)</f>
        <v>HB</v>
      </c>
    </row>
    <row r="716" spans="2:5" x14ac:dyDescent="0.25">
      <c r="B716" s="4">
        <v>2004</v>
      </c>
      <c r="C716" s="4">
        <v>4</v>
      </c>
      <c r="D716" s="4">
        <v>0.9</v>
      </c>
      <c r="E716" s="3" t="str">
        <f>VLOOKUP(a1_01_01_klimawandel_stripes[[#This Row],[Land]],$G$12:$H$29,2,FALSE)</f>
        <v>HB</v>
      </c>
    </row>
    <row r="717" spans="2:5" x14ac:dyDescent="0.25">
      <c r="B717" s="4">
        <v>2005</v>
      </c>
      <c r="C717" s="4">
        <v>4</v>
      </c>
      <c r="D717" s="4">
        <v>1</v>
      </c>
      <c r="E717" s="3" t="str">
        <f>VLOOKUP(a1_01_01_klimawandel_stripes[[#This Row],[Land]],$G$12:$H$29,2,FALSE)</f>
        <v>HB</v>
      </c>
    </row>
    <row r="718" spans="2:5" x14ac:dyDescent="0.25">
      <c r="B718" s="4">
        <v>2006</v>
      </c>
      <c r="C718" s="4">
        <v>4</v>
      </c>
      <c r="D718" s="4">
        <v>1.6</v>
      </c>
      <c r="E718" s="3" t="str">
        <f>VLOOKUP(a1_01_01_klimawandel_stripes[[#This Row],[Land]],$G$12:$H$29,2,FALSE)</f>
        <v>HB</v>
      </c>
    </row>
    <row r="719" spans="2:5" x14ac:dyDescent="0.25">
      <c r="B719" s="4">
        <v>2007</v>
      </c>
      <c r="C719" s="4">
        <v>4</v>
      </c>
      <c r="D719" s="4">
        <v>1.8</v>
      </c>
      <c r="E719" s="3" t="str">
        <f>VLOOKUP(a1_01_01_klimawandel_stripes[[#This Row],[Land]],$G$12:$H$29,2,FALSE)</f>
        <v>HB</v>
      </c>
    </row>
    <row r="720" spans="2:5" x14ac:dyDescent="0.25">
      <c r="B720" s="4">
        <v>2008</v>
      </c>
      <c r="C720" s="4">
        <v>4</v>
      </c>
      <c r="D720" s="4">
        <v>1.3</v>
      </c>
      <c r="E720" s="3" t="str">
        <f>VLOOKUP(a1_01_01_klimawandel_stripes[[#This Row],[Land]],$G$12:$H$29,2,FALSE)</f>
        <v>HB</v>
      </c>
    </row>
    <row r="721" spans="2:5" x14ac:dyDescent="0.25">
      <c r="B721" s="4">
        <v>2009</v>
      </c>
      <c r="C721" s="4">
        <v>4</v>
      </c>
      <c r="D721" s="4">
        <v>1.1000000000000001</v>
      </c>
      <c r="E721" s="3" t="str">
        <f>VLOOKUP(a1_01_01_klimawandel_stripes[[#This Row],[Land]],$G$12:$H$29,2,FALSE)</f>
        <v>HB</v>
      </c>
    </row>
    <row r="722" spans="2:5" x14ac:dyDescent="0.25">
      <c r="B722" s="4">
        <v>2010</v>
      </c>
      <c r="C722" s="4">
        <v>4</v>
      </c>
      <c r="D722" s="4">
        <v>-0.5</v>
      </c>
      <c r="E722" s="3" t="str">
        <f>VLOOKUP(a1_01_01_klimawandel_stripes[[#This Row],[Land]],$G$12:$H$29,2,FALSE)</f>
        <v>HB</v>
      </c>
    </row>
    <row r="723" spans="2:5" x14ac:dyDescent="0.25">
      <c r="B723" s="4">
        <v>2011</v>
      </c>
      <c r="C723" s="4">
        <v>4</v>
      </c>
      <c r="D723" s="4">
        <v>1.3</v>
      </c>
      <c r="E723" s="3" t="str">
        <f>VLOOKUP(a1_01_01_klimawandel_stripes[[#This Row],[Land]],$G$12:$H$29,2,FALSE)</f>
        <v>HB</v>
      </c>
    </row>
    <row r="724" spans="2:5" x14ac:dyDescent="0.25">
      <c r="B724" s="4">
        <v>2012</v>
      </c>
      <c r="C724" s="4">
        <v>4</v>
      </c>
      <c r="D724" s="4">
        <v>0.8</v>
      </c>
      <c r="E724" s="3" t="str">
        <f>VLOOKUP(a1_01_01_klimawandel_stripes[[#This Row],[Land]],$G$12:$H$29,2,FALSE)</f>
        <v>HB</v>
      </c>
    </row>
    <row r="725" spans="2:5" x14ac:dyDescent="0.25">
      <c r="B725" s="4">
        <v>2013</v>
      </c>
      <c r="C725" s="4">
        <v>4</v>
      </c>
      <c r="D725" s="4">
        <v>0.4</v>
      </c>
      <c r="E725" s="3" t="str">
        <f>VLOOKUP(a1_01_01_klimawandel_stripes[[#This Row],[Land]],$G$12:$H$29,2,FALSE)</f>
        <v>HB</v>
      </c>
    </row>
    <row r="726" spans="2:5" x14ac:dyDescent="0.25">
      <c r="B726" s="4">
        <v>2014</v>
      </c>
      <c r="C726" s="4">
        <v>4</v>
      </c>
      <c r="D726" s="4">
        <v>2.2000000000000002</v>
      </c>
      <c r="E726" s="3" t="str">
        <f>VLOOKUP(a1_01_01_klimawandel_stripes[[#This Row],[Land]],$G$12:$H$29,2,FALSE)</f>
        <v>HB</v>
      </c>
    </row>
    <row r="727" spans="2:5" x14ac:dyDescent="0.25">
      <c r="B727" s="4">
        <v>2015</v>
      </c>
      <c r="C727" s="4">
        <v>4</v>
      </c>
      <c r="D727" s="4">
        <v>1.5</v>
      </c>
      <c r="E727" s="3" t="str">
        <f>VLOOKUP(a1_01_01_klimawandel_stripes[[#This Row],[Land]],$G$12:$H$29,2,FALSE)</f>
        <v>HB</v>
      </c>
    </row>
    <row r="728" spans="2:5" x14ac:dyDescent="0.25">
      <c r="B728" s="4">
        <v>2016</v>
      </c>
      <c r="C728" s="4">
        <v>4</v>
      </c>
      <c r="D728" s="4">
        <v>1.3</v>
      </c>
      <c r="E728" s="3" t="str">
        <f>VLOOKUP(a1_01_01_klimawandel_stripes[[#This Row],[Land]],$G$12:$H$29,2,FALSE)</f>
        <v>HB</v>
      </c>
    </row>
    <row r="729" spans="2:5" x14ac:dyDescent="0.25">
      <c r="B729" s="4">
        <v>2017</v>
      </c>
      <c r="C729" s="4">
        <v>4</v>
      </c>
      <c r="D729" s="4">
        <v>1.3</v>
      </c>
      <c r="E729" s="3" t="str">
        <f>VLOOKUP(a1_01_01_klimawandel_stripes[[#This Row],[Land]],$G$12:$H$29,2,FALSE)</f>
        <v>HB</v>
      </c>
    </row>
    <row r="730" spans="2:5" x14ac:dyDescent="0.25">
      <c r="B730" s="4">
        <v>2018</v>
      </c>
      <c r="C730" s="4">
        <v>4</v>
      </c>
      <c r="D730" s="4">
        <v>2.1</v>
      </c>
      <c r="E730" s="3" t="str">
        <f>VLOOKUP(a1_01_01_klimawandel_stripes[[#This Row],[Land]],$G$12:$H$29,2,FALSE)</f>
        <v>HB</v>
      </c>
    </row>
    <row r="731" spans="2:5" x14ac:dyDescent="0.25">
      <c r="B731" s="4">
        <v>2019</v>
      </c>
      <c r="C731" s="4">
        <v>4</v>
      </c>
      <c r="D731" s="4">
        <v>2</v>
      </c>
      <c r="E731" s="3" t="str">
        <f>VLOOKUP(a1_01_01_klimawandel_stripes[[#This Row],[Land]],$G$12:$H$29,2,FALSE)</f>
        <v>HB</v>
      </c>
    </row>
    <row r="732" spans="2:5" x14ac:dyDescent="0.25">
      <c r="B732" s="4">
        <v>2020</v>
      </c>
      <c r="C732" s="4">
        <v>4</v>
      </c>
      <c r="D732" s="4">
        <v>2.2000000000000002</v>
      </c>
      <c r="E732" s="3" t="str">
        <f>VLOOKUP(a1_01_01_klimawandel_stripes[[#This Row],[Land]],$G$12:$H$29,2,FALSE)</f>
        <v>HB</v>
      </c>
    </row>
    <row r="733" spans="2:5" x14ac:dyDescent="0.25">
      <c r="B733" s="4">
        <v>2021</v>
      </c>
      <c r="C733" s="4">
        <v>4</v>
      </c>
      <c r="D733" s="4">
        <v>1</v>
      </c>
      <c r="E733" s="3" t="str">
        <f>VLOOKUP(a1_01_01_klimawandel_stripes[[#This Row],[Land]],$G$12:$H$29,2,FALSE)</f>
        <v>HB</v>
      </c>
    </row>
    <row r="734" spans="2:5" x14ac:dyDescent="0.25">
      <c r="B734" s="4">
        <v>2022</v>
      </c>
      <c r="C734" s="4">
        <v>4</v>
      </c>
      <c r="D734" s="4">
        <v>2.2000000000000002</v>
      </c>
      <c r="E734" s="3" t="str">
        <f>VLOOKUP(a1_01_01_klimawandel_stripes[[#This Row],[Land]],$G$12:$H$29,2,FALSE)</f>
        <v>HB</v>
      </c>
    </row>
    <row r="735" spans="2:5" x14ac:dyDescent="0.25">
      <c r="B735" s="4">
        <v>2023</v>
      </c>
      <c r="C735" s="4">
        <v>4</v>
      </c>
      <c r="D735" s="4">
        <v>2.2999999999999998</v>
      </c>
      <c r="E735" s="3" t="str">
        <f>VLOOKUP(a1_01_01_klimawandel_stripes[[#This Row],[Land]],$G$12:$H$29,2,FALSE)</f>
        <v>HB</v>
      </c>
    </row>
    <row r="736" spans="2:5" x14ac:dyDescent="0.25">
      <c r="B736" s="4">
        <v>2024</v>
      </c>
      <c r="C736" s="4">
        <v>4</v>
      </c>
      <c r="D736" s="4">
        <v>2.7</v>
      </c>
      <c r="E736" s="3" t="str">
        <f>VLOOKUP(a1_01_01_klimawandel_stripes[[#This Row],[Land]],$G$12:$H$29,2,FALSE)</f>
        <v>HB</v>
      </c>
    </row>
    <row r="737" spans="2:5" x14ac:dyDescent="0.25">
      <c r="B737" s="4">
        <v>2025</v>
      </c>
      <c r="C737" s="4">
        <v>4</v>
      </c>
      <c r="D737" s="4">
        <v>1.8</v>
      </c>
      <c r="E737" s="3" t="str">
        <f>VLOOKUP(a1_01_01_klimawandel_stripes[[#This Row],[Land]],$G$12:$H$29,2,FALSE)</f>
        <v>HB</v>
      </c>
    </row>
    <row r="738" spans="2:5" x14ac:dyDescent="0.25">
      <c r="B738" s="4">
        <v>1881</v>
      </c>
      <c r="C738" s="4">
        <v>5</v>
      </c>
      <c r="D738" s="4">
        <v>-1.1000000000000001</v>
      </c>
      <c r="E738" s="3" t="str">
        <f>VLOOKUP(a1_01_01_klimawandel_stripes[[#This Row],[Land]],$G$12:$H$29,2,FALSE)</f>
        <v>HH</v>
      </c>
    </row>
    <row r="739" spans="2:5" x14ac:dyDescent="0.25">
      <c r="B739" s="4">
        <v>1882</v>
      </c>
      <c r="C739" s="4">
        <v>5</v>
      </c>
      <c r="D739" s="4">
        <v>0.2</v>
      </c>
      <c r="E739" s="3" t="str">
        <f>VLOOKUP(a1_01_01_klimawandel_stripes[[#This Row],[Land]],$G$12:$H$29,2,FALSE)</f>
        <v>HH</v>
      </c>
    </row>
    <row r="740" spans="2:5" x14ac:dyDescent="0.25">
      <c r="B740" s="4">
        <v>1883</v>
      </c>
      <c r="C740" s="4">
        <v>5</v>
      </c>
      <c r="D740" s="4">
        <v>-0.3</v>
      </c>
      <c r="E740" s="3" t="str">
        <f>VLOOKUP(a1_01_01_klimawandel_stripes[[#This Row],[Land]],$G$12:$H$29,2,FALSE)</f>
        <v>HH</v>
      </c>
    </row>
    <row r="741" spans="2:5" x14ac:dyDescent="0.25">
      <c r="B741" s="4">
        <v>1884</v>
      </c>
      <c r="C741" s="4">
        <v>5</v>
      </c>
      <c r="D741" s="4">
        <v>0.5</v>
      </c>
      <c r="E741" s="3" t="str">
        <f>VLOOKUP(a1_01_01_klimawandel_stripes[[#This Row],[Land]],$G$12:$H$29,2,FALSE)</f>
        <v>HH</v>
      </c>
    </row>
    <row r="742" spans="2:5" x14ac:dyDescent="0.25">
      <c r="B742" s="4">
        <v>1885</v>
      </c>
      <c r="C742" s="4">
        <v>5</v>
      </c>
      <c r="D742" s="4">
        <v>-0.7</v>
      </c>
      <c r="E742" s="3" t="str">
        <f>VLOOKUP(a1_01_01_klimawandel_stripes[[#This Row],[Land]],$G$12:$H$29,2,FALSE)</f>
        <v>HH</v>
      </c>
    </row>
    <row r="743" spans="2:5" x14ac:dyDescent="0.25">
      <c r="B743" s="4">
        <v>1886</v>
      </c>
      <c r="C743" s="4">
        <v>5</v>
      </c>
      <c r="D743" s="4">
        <v>-0.4</v>
      </c>
      <c r="E743" s="3" t="str">
        <f>VLOOKUP(a1_01_01_klimawandel_stripes[[#This Row],[Land]],$G$12:$H$29,2,FALSE)</f>
        <v>HH</v>
      </c>
    </row>
    <row r="744" spans="2:5" x14ac:dyDescent="0.25">
      <c r="B744" s="4">
        <v>1887</v>
      </c>
      <c r="C744" s="4">
        <v>5</v>
      </c>
      <c r="D744" s="4">
        <v>-1.2</v>
      </c>
      <c r="E744" s="3" t="str">
        <f>VLOOKUP(a1_01_01_klimawandel_stripes[[#This Row],[Land]],$G$12:$H$29,2,FALSE)</f>
        <v>HH</v>
      </c>
    </row>
    <row r="745" spans="2:5" x14ac:dyDescent="0.25">
      <c r="B745" s="4">
        <v>1888</v>
      </c>
      <c r="C745" s="4">
        <v>5</v>
      </c>
      <c r="D745" s="4">
        <v>-1.5</v>
      </c>
      <c r="E745" s="3" t="str">
        <f>VLOOKUP(a1_01_01_klimawandel_stripes[[#This Row],[Land]],$G$12:$H$29,2,FALSE)</f>
        <v>HH</v>
      </c>
    </row>
    <row r="746" spans="2:5" x14ac:dyDescent="0.25">
      <c r="B746" s="4">
        <v>1889</v>
      </c>
      <c r="C746" s="4">
        <v>5</v>
      </c>
      <c r="D746" s="4">
        <v>-0.7</v>
      </c>
      <c r="E746" s="3" t="str">
        <f>VLOOKUP(a1_01_01_klimawandel_stripes[[#This Row],[Land]],$G$12:$H$29,2,FALSE)</f>
        <v>HH</v>
      </c>
    </row>
    <row r="747" spans="2:5" x14ac:dyDescent="0.25">
      <c r="B747" s="4">
        <v>1890</v>
      </c>
      <c r="C747" s="4">
        <v>5</v>
      </c>
      <c r="D747" s="4">
        <v>-1</v>
      </c>
      <c r="E747" s="3" t="str">
        <f>VLOOKUP(a1_01_01_klimawandel_stripes[[#This Row],[Land]],$G$12:$H$29,2,FALSE)</f>
        <v>HH</v>
      </c>
    </row>
    <row r="748" spans="2:5" x14ac:dyDescent="0.25">
      <c r="B748" s="4">
        <v>1891</v>
      </c>
      <c r="C748" s="4">
        <v>5</v>
      </c>
      <c r="D748" s="4">
        <v>-0.8</v>
      </c>
      <c r="E748" s="3" t="str">
        <f>VLOOKUP(a1_01_01_klimawandel_stripes[[#This Row],[Land]],$G$12:$H$29,2,FALSE)</f>
        <v>HH</v>
      </c>
    </row>
    <row r="749" spans="2:5" x14ac:dyDescent="0.25">
      <c r="B749" s="4">
        <v>1892</v>
      </c>
      <c r="C749" s="4">
        <v>5</v>
      </c>
      <c r="D749" s="4">
        <v>-1</v>
      </c>
      <c r="E749" s="3" t="str">
        <f>VLOOKUP(a1_01_01_klimawandel_stripes[[#This Row],[Land]],$G$12:$H$29,2,FALSE)</f>
        <v>HH</v>
      </c>
    </row>
    <row r="750" spans="2:5" x14ac:dyDescent="0.25">
      <c r="B750" s="4">
        <v>1893</v>
      </c>
      <c r="C750" s="4">
        <v>5</v>
      </c>
      <c r="D750" s="4">
        <v>-0.4</v>
      </c>
      <c r="E750" s="3" t="str">
        <f>VLOOKUP(a1_01_01_klimawandel_stripes[[#This Row],[Land]],$G$12:$H$29,2,FALSE)</f>
        <v>HH</v>
      </c>
    </row>
    <row r="751" spans="2:5" x14ac:dyDescent="0.25">
      <c r="B751" s="4">
        <v>1894</v>
      </c>
      <c r="C751" s="4">
        <v>5</v>
      </c>
      <c r="D751" s="4">
        <v>0</v>
      </c>
      <c r="E751" s="3" t="str">
        <f>VLOOKUP(a1_01_01_klimawandel_stripes[[#This Row],[Land]],$G$12:$H$29,2,FALSE)</f>
        <v>HH</v>
      </c>
    </row>
    <row r="752" spans="2:5" x14ac:dyDescent="0.25">
      <c r="B752" s="4">
        <v>1895</v>
      </c>
      <c r="C752" s="4">
        <v>5</v>
      </c>
      <c r="D752" s="4">
        <v>-1</v>
      </c>
      <c r="E752" s="3" t="str">
        <f>VLOOKUP(a1_01_01_klimawandel_stripes[[#This Row],[Land]],$G$12:$H$29,2,FALSE)</f>
        <v>HH</v>
      </c>
    </row>
    <row r="753" spans="2:5" x14ac:dyDescent="0.25">
      <c r="B753" s="4">
        <v>1896</v>
      </c>
      <c r="C753" s="4">
        <v>5</v>
      </c>
      <c r="D753" s="4">
        <v>-0.5</v>
      </c>
      <c r="E753" s="3" t="str">
        <f>VLOOKUP(a1_01_01_klimawandel_stripes[[#This Row],[Land]],$G$12:$H$29,2,FALSE)</f>
        <v>HH</v>
      </c>
    </row>
    <row r="754" spans="2:5" x14ac:dyDescent="0.25">
      <c r="B754" s="4">
        <v>1897</v>
      </c>
      <c r="C754" s="4">
        <v>5</v>
      </c>
      <c r="D754" s="4">
        <v>-0.4</v>
      </c>
      <c r="E754" s="3" t="str">
        <f>VLOOKUP(a1_01_01_klimawandel_stripes[[#This Row],[Land]],$G$12:$H$29,2,FALSE)</f>
        <v>HH</v>
      </c>
    </row>
    <row r="755" spans="2:5" x14ac:dyDescent="0.25">
      <c r="B755" s="4">
        <v>1898</v>
      </c>
      <c r="C755" s="4">
        <v>5</v>
      </c>
      <c r="D755" s="4">
        <v>0.2</v>
      </c>
      <c r="E755" s="3" t="str">
        <f>VLOOKUP(a1_01_01_klimawandel_stripes[[#This Row],[Land]],$G$12:$H$29,2,FALSE)</f>
        <v>HH</v>
      </c>
    </row>
    <row r="756" spans="2:5" x14ac:dyDescent="0.25">
      <c r="B756" s="4">
        <v>1899</v>
      </c>
      <c r="C756" s="4">
        <v>5</v>
      </c>
      <c r="D756" s="4">
        <v>-0.1</v>
      </c>
      <c r="E756" s="3" t="str">
        <f>VLOOKUP(a1_01_01_klimawandel_stripes[[#This Row],[Land]],$G$12:$H$29,2,FALSE)</f>
        <v>HH</v>
      </c>
    </row>
    <row r="757" spans="2:5" x14ac:dyDescent="0.25">
      <c r="B757" s="4">
        <v>1900</v>
      </c>
      <c r="C757" s="4">
        <v>5</v>
      </c>
      <c r="D757" s="4">
        <v>0.1</v>
      </c>
      <c r="E757" s="3" t="str">
        <f>VLOOKUP(a1_01_01_klimawandel_stripes[[#This Row],[Land]],$G$12:$H$29,2,FALSE)</f>
        <v>HH</v>
      </c>
    </row>
    <row r="758" spans="2:5" x14ac:dyDescent="0.25">
      <c r="B758" s="4">
        <v>1901</v>
      </c>
      <c r="C758" s="4">
        <v>5</v>
      </c>
      <c r="D758" s="4">
        <v>-0.5</v>
      </c>
      <c r="E758" s="3" t="str">
        <f>VLOOKUP(a1_01_01_klimawandel_stripes[[#This Row],[Land]],$G$12:$H$29,2,FALSE)</f>
        <v>HH</v>
      </c>
    </row>
    <row r="759" spans="2:5" x14ac:dyDescent="0.25">
      <c r="B759" s="4">
        <v>1902</v>
      </c>
      <c r="C759" s="4">
        <v>5</v>
      </c>
      <c r="D759" s="4">
        <v>-1.3</v>
      </c>
      <c r="E759" s="3" t="str">
        <f>VLOOKUP(a1_01_01_klimawandel_stripes[[#This Row],[Land]],$G$12:$H$29,2,FALSE)</f>
        <v>HH</v>
      </c>
    </row>
    <row r="760" spans="2:5" x14ac:dyDescent="0.25">
      <c r="B760" s="4">
        <v>1903</v>
      </c>
      <c r="C760" s="4">
        <v>5</v>
      </c>
      <c r="D760" s="4">
        <v>0.2</v>
      </c>
      <c r="E760" s="3" t="str">
        <f>VLOOKUP(a1_01_01_klimawandel_stripes[[#This Row],[Land]],$G$12:$H$29,2,FALSE)</f>
        <v>HH</v>
      </c>
    </row>
    <row r="761" spans="2:5" x14ac:dyDescent="0.25">
      <c r="B761" s="4">
        <v>1904</v>
      </c>
      <c r="C761" s="4">
        <v>5</v>
      </c>
      <c r="D761" s="4">
        <v>0</v>
      </c>
      <c r="E761" s="3" t="str">
        <f>VLOOKUP(a1_01_01_klimawandel_stripes[[#This Row],[Land]],$G$12:$H$29,2,FALSE)</f>
        <v>HH</v>
      </c>
    </row>
    <row r="762" spans="2:5" x14ac:dyDescent="0.25">
      <c r="B762" s="4">
        <v>1905</v>
      </c>
      <c r="C762" s="4">
        <v>5</v>
      </c>
      <c r="D762" s="4">
        <v>-0.4</v>
      </c>
      <c r="E762" s="3" t="str">
        <f>VLOOKUP(a1_01_01_klimawandel_stripes[[#This Row],[Land]],$G$12:$H$29,2,FALSE)</f>
        <v>HH</v>
      </c>
    </row>
    <row r="763" spans="2:5" x14ac:dyDescent="0.25">
      <c r="B763" s="4">
        <v>1906</v>
      </c>
      <c r="C763" s="4">
        <v>5</v>
      </c>
      <c r="D763" s="4">
        <v>0.2</v>
      </c>
      <c r="E763" s="3" t="str">
        <f>VLOOKUP(a1_01_01_klimawandel_stripes[[#This Row],[Land]],$G$12:$H$29,2,FALSE)</f>
        <v>HH</v>
      </c>
    </row>
    <row r="764" spans="2:5" x14ac:dyDescent="0.25">
      <c r="B764" s="4">
        <v>1907</v>
      </c>
      <c r="C764" s="4">
        <v>5</v>
      </c>
      <c r="D764" s="4">
        <v>-0.6</v>
      </c>
      <c r="E764" s="3" t="str">
        <f>VLOOKUP(a1_01_01_klimawandel_stripes[[#This Row],[Land]],$G$12:$H$29,2,FALSE)</f>
        <v>HH</v>
      </c>
    </row>
    <row r="765" spans="2:5" x14ac:dyDescent="0.25">
      <c r="B765" s="4">
        <v>1908</v>
      </c>
      <c r="C765" s="4">
        <v>5</v>
      </c>
      <c r="D765" s="4">
        <v>-0.7</v>
      </c>
      <c r="E765" s="3" t="str">
        <f>VLOOKUP(a1_01_01_klimawandel_stripes[[#This Row],[Land]],$G$12:$H$29,2,FALSE)</f>
        <v>HH</v>
      </c>
    </row>
    <row r="766" spans="2:5" x14ac:dyDescent="0.25">
      <c r="B766" s="4">
        <v>1909</v>
      </c>
      <c r="C766" s="4">
        <v>5</v>
      </c>
      <c r="D766" s="4">
        <v>-0.9</v>
      </c>
      <c r="E766" s="3" t="str">
        <f>VLOOKUP(a1_01_01_klimawandel_stripes[[#This Row],[Land]],$G$12:$H$29,2,FALSE)</f>
        <v>HH</v>
      </c>
    </row>
    <row r="767" spans="2:5" x14ac:dyDescent="0.25">
      <c r="B767" s="4">
        <v>1910</v>
      </c>
      <c r="C767" s="4">
        <v>5</v>
      </c>
      <c r="D767" s="4">
        <v>0.3</v>
      </c>
      <c r="E767" s="3" t="str">
        <f>VLOOKUP(a1_01_01_klimawandel_stripes[[#This Row],[Land]],$G$12:$H$29,2,FALSE)</f>
        <v>HH</v>
      </c>
    </row>
    <row r="768" spans="2:5" x14ac:dyDescent="0.25">
      <c r="B768" s="4">
        <v>1911</v>
      </c>
      <c r="C768" s="4">
        <v>5</v>
      </c>
      <c r="D768" s="4">
        <v>0.9</v>
      </c>
      <c r="E768" s="3" t="str">
        <f>VLOOKUP(a1_01_01_klimawandel_stripes[[#This Row],[Land]],$G$12:$H$29,2,FALSE)</f>
        <v>HH</v>
      </c>
    </row>
    <row r="769" spans="2:5" x14ac:dyDescent="0.25">
      <c r="B769" s="4">
        <v>1912</v>
      </c>
      <c r="C769" s="4">
        <v>5</v>
      </c>
      <c r="D769" s="4">
        <v>-0.3</v>
      </c>
      <c r="E769" s="3" t="str">
        <f>VLOOKUP(a1_01_01_klimawandel_stripes[[#This Row],[Land]],$G$12:$H$29,2,FALSE)</f>
        <v>HH</v>
      </c>
    </row>
    <row r="770" spans="2:5" x14ac:dyDescent="0.25">
      <c r="B770" s="4">
        <v>1913</v>
      </c>
      <c r="C770" s="4">
        <v>5</v>
      </c>
      <c r="D770" s="4">
        <v>0.4</v>
      </c>
      <c r="E770" s="3" t="str">
        <f>VLOOKUP(a1_01_01_klimawandel_stripes[[#This Row],[Land]],$G$12:$H$29,2,FALSE)</f>
        <v>HH</v>
      </c>
    </row>
    <row r="771" spans="2:5" x14ac:dyDescent="0.25">
      <c r="B771" s="4">
        <v>1914</v>
      </c>
      <c r="C771" s="4">
        <v>5</v>
      </c>
      <c r="D771" s="4">
        <v>0.6</v>
      </c>
      <c r="E771" s="3" t="str">
        <f>VLOOKUP(a1_01_01_klimawandel_stripes[[#This Row],[Land]],$G$12:$H$29,2,FALSE)</f>
        <v>HH</v>
      </c>
    </row>
    <row r="772" spans="2:5" x14ac:dyDescent="0.25">
      <c r="B772" s="4">
        <v>1915</v>
      </c>
      <c r="C772" s="4">
        <v>5</v>
      </c>
      <c r="D772" s="4">
        <v>-0.6</v>
      </c>
      <c r="E772" s="3" t="str">
        <f>VLOOKUP(a1_01_01_klimawandel_stripes[[#This Row],[Land]],$G$12:$H$29,2,FALSE)</f>
        <v>HH</v>
      </c>
    </row>
    <row r="773" spans="2:5" x14ac:dyDescent="0.25">
      <c r="B773" s="4">
        <v>1916</v>
      </c>
      <c r="C773" s="4">
        <v>5</v>
      </c>
      <c r="D773" s="4">
        <v>-0.1</v>
      </c>
      <c r="E773" s="3" t="str">
        <f>VLOOKUP(a1_01_01_klimawandel_stripes[[#This Row],[Land]],$G$12:$H$29,2,FALSE)</f>
        <v>HH</v>
      </c>
    </row>
    <row r="774" spans="2:5" x14ac:dyDescent="0.25">
      <c r="B774" s="4">
        <v>1917</v>
      </c>
      <c r="C774" s="4">
        <v>5</v>
      </c>
      <c r="D774" s="4">
        <v>-0.7</v>
      </c>
      <c r="E774" s="3" t="str">
        <f>VLOOKUP(a1_01_01_klimawandel_stripes[[#This Row],[Land]],$G$12:$H$29,2,FALSE)</f>
        <v>HH</v>
      </c>
    </row>
    <row r="775" spans="2:5" x14ac:dyDescent="0.25">
      <c r="B775" s="4">
        <v>1918</v>
      </c>
      <c r="C775" s="4">
        <v>5</v>
      </c>
      <c r="D775" s="4">
        <v>0.2</v>
      </c>
      <c r="E775" s="3" t="str">
        <f>VLOOKUP(a1_01_01_klimawandel_stripes[[#This Row],[Land]],$G$12:$H$29,2,FALSE)</f>
        <v>HH</v>
      </c>
    </row>
    <row r="776" spans="2:5" x14ac:dyDescent="0.25">
      <c r="B776" s="4">
        <v>1919</v>
      </c>
      <c r="C776" s="4">
        <v>5</v>
      </c>
      <c r="D776" s="4">
        <v>-1.2</v>
      </c>
      <c r="E776" s="3" t="str">
        <f>VLOOKUP(a1_01_01_klimawandel_stripes[[#This Row],[Land]],$G$12:$H$29,2,FALSE)</f>
        <v>HH</v>
      </c>
    </row>
    <row r="777" spans="2:5" x14ac:dyDescent="0.25">
      <c r="B777" s="4">
        <v>1920</v>
      </c>
      <c r="C777" s="4">
        <v>5</v>
      </c>
      <c r="D777" s="4">
        <v>0.3</v>
      </c>
      <c r="E777" s="3" t="str">
        <f>VLOOKUP(a1_01_01_klimawandel_stripes[[#This Row],[Land]],$G$12:$H$29,2,FALSE)</f>
        <v>HH</v>
      </c>
    </row>
    <row r="778" spans="2:5" x14ac:dyDescent="0.25">
      <c r="B778" s="4">
        <v>1921</v>
      </c>
      <c r="C778" s="4">
        <v>5</v>
      </c>
      <c r="D778" s="4">
        <v>0.7</v>
      </c>
      <c r="E778" s="3" t="str">
        <f>VLOOKUP(a1_01_01_klimawandel_stripes[[#This Row],[Land]],$G$12:$H$29,2,FALSE)</f>
        <v>HH</v>
      </c>
    </row>
    <row r="779" spans="2:5" x14ac:dyDescent="0.25">
      <c r="B779" s="4">
        <v>1922</v>
      </c>
      <c r="C779" s="4">
        <v>5</v>
      </c>
      <c r="D779" s="4">
        <v>-1.2</v>
      </c>
      <c r="E779" s="3" t="str">
        <f>VLOOKUP(a1_01_01_klimawandel_stripes[[#This Row],[Land]],$G$12:$H$29,2,FALSE)</f>
        <v>HH</v>
      </c>
    </row>
    <row r="780" spans="2:5" x14ac:dyDescent="0.25">
      <c r="B780" s="4">
        <v>1923</v>
      </c>
      <c r="C780" s="4">
        <v>5</v>
      </c>
      <c r="D780" s="4">
        <v>-0.6</v>
      </c>
      <c r="E780" s="3" t="str">
        <f>VLOOKUP(a1_01_01_klimawandel_stripes[[#This Row],[Land]],$G$12:$H$29,2,FALSE)</f>
        <v>HH</v>
      </c>
    </row>
    <row r="781" spans="2:5" x14ac:dyDescent="0.25">
      <c r="B781" s="4">
        <v>1924</v>
      </c>
      <c r="C781" s="4">
        <v>5</v>
      </c>
      <c r="D781" s="4">
        <v>-0.7</v>
      </c>
      <c r="E781" s="3" t="str">
        <f>VLOOKUP(a1_01_01_klimawandel_stripes[[#This Row],[Land]],$G$12:$H$29,2,FALSE)</f>
        <v>HH</v>
      </c>
    </row>
    <row r="782" spans="2:5" x14ac:dyDescent="0.25">
      <c r="B782" s="4">
        <v>1925</v>
      </c>
      <c r="C782" s="4">
        <v>5</v>
      </c>
      <c r="D782" s="4">
        <v>0.2</v>
      </c>
      <c r="E782" s="3" t="str">
        <f>VLOOKUP(a1_01_01_klimawandel_stripes[[#This Row],[Land]],$G$12:$H$29,2,FALSE)</f>
        <v>HH</v>
      </c>
    </row>
    <row r="783" spans="2:5" x14ac:dyDescent="0.25">
      <c r="B783" s="4">
        <v>1926</v>
      </c>
      <c r="C783" s="4">
        <v>5</v>
      </c>
      <c r="D783" s="4">
        <v>0.4</v>
      </c>
      <c r="E783" s="3" t="str">
        <f>VLOOKUP(a1_01_01_klimawandel_stripes[[#This Row],[Land]],$G$12:$H$29,2,FALSE)</f>
        <v>HH</v>
      </c>
    </row>
    <row r="784" spans="2:5" x14ac:dyDescent="0.25">
      <c r="B784" s="4">
        <v>1927</v>
      </c>
      <c r="C784" s="4">
        <v>5</v>
      </c>
      <c r="D784" s="4">
        <v>-0.4</v>
      </c>
      <c r="E784" s="3" t="str">
        <f>VLOOKUP(a1_01_01_klimawandel_stripes[[#This Row],[Land]],$G$12:$H$29,2,FALSE)</f>
        <v>HH</v>
      </c>
    </row>
    <row r="785" spans="2:5" x14ac:dyDescent="0.25">
      <c r="B785" s="4">
        <v>1928</v>
      </c>
      <c r="C785" s="4">
        <v>5</v>
      </c>
      <c r="D785" s="4">
        <v>-0.2</v>
      </c>
      <c r="E785" s="3" t="str">
        <f>VLOOKUP(a1_01_01_klimawandel_stripes[[#This Row],[Land]],$G$12:$H$29,2,FALSE)</f>
        <v>HH</v>
      </c>
    </row>
    <row r="786" spans="2:5" x14ac:dyDescent="0.25">
      <c r="B786" s="4">
        <v>1929</v>
      </c>
      <c r="C786" s="4">
        <v>5</v>
      </c>
      <c r="D786" s="4">
        <v>-1.1000000000000001</v>
      </c>
      <c r="E786" s="3" t="str">
        <f>VLOOKUP(a1_01_01_klimawandel_stripes[[#This Row],[Land]],$G$12:$H$29,2,FALSE)</f>
        <v>HH</v>
      </c>
    </row>
    <row r="787" spans="2:5" x14ac:dyDescent="0.25">
      <c r="B787" s="4">
        <v>1930</v>
      </c>
      <c r="C787" s="4">
        <v>5</v>
      </c>
      <c r="D787" s="4">
        <v>0.4</v>
      </c>
      <c r="E787" s="3" t="str">
        <f>VLOOKUP(a1_01_01_klimawandel_stripes[[#This Row],[Land]],$G$12:$H$29,2,FALSE)</f>
        <v>HH</v>
      </c>
    </row>
    <row r="788" spans="2:5" x14ac:dyDescent="0.25">
      <c r="B788" s="4">
        <v>1931</v>
      </c>
      <c r="C788" s="4">
        <v>5</v>
      </c>
      <c r="D788" s="4">
        <v>-0.6</v>
      </c>
      <c r="E788" s="3" t="str">
        <f>VLOOKUP(a1_01_01_klimawandel_stripes[[#This Row],[Land]],$G$12:$H$29,2,FALSE)</f>
        <v>HH</v>
      </c>
    </row>
    <row r="789" spans="2:5" x14ac:dyDescent="0.25">
      <c r="B789" s="4">
        <v>1932</v>
      </c>
      <c r="C789" s="4">
        <v>5</v>
      </c>
      <c r="D789" s="4">
        <v>0.2</v>
      </c>
      <c r="E789" s="3" t="str">
        <f>VLOOKUP(a1_01_01_klimawandel_stripes[[#This Row],[Land]],$G$12:$H$29,2,FALSE)</f>
        <v>HH</v>
      </c>
    </row>
    <row r="790" spans="2:5" x14ac:dyDescent="0.25">
      <c r="B790" s="4">
        <v>1933</v>
      </c>
      <c r="C790" s="4">
        <v>5</v>
      </c>
      <c r="D790" s="4">
        <v>-0.5</v>
      </c>
      <c r="E790" s="3" t="str">
        <f>VLOOKUP(a1_01_01_klimawandel_stripes[[#This Row],[Land]],$G$12:$H$29,2,FALSE)</f>
        <v>HH</v>
      </c>
    </row>
    <row r="791" spans="2:5" x14ac:dyDescent="0.25">
      <c r="B791" s="4">
        <v>1934</v>
      </c>
      <c r="C791" s="4">
        <v>5</v>
      </c>
      <c r="D791" s="4">
        <v>1.3</v>
      </c>
      <c r="E791" s="3" t="str">
        <f>VLOOKUP(a1_01_01_klimawandel_stripes[[#This Row],[Land]],$G$12:$H$29,2,FALSE)</f>
        <v>HH</v>
      </c>
    </row>
    <row r="792" spans="2:5" x14ac:dyDescent="0.25">
      <c r="B792" s="4">
        <v>1935</v>
      </c>
      <c r="C792" s="4">
        <v>5</v>
      </c>
      <c r="D792" s="4">
        <v>0.3</v>
      </c>
      <c r="E792" s="3" t="str">
        <f>VLOOKUP(a1_01_01_klimawandel_stripes[[#This Row],[Land]],$G$12:$H$29,2,FALSE)</f>
        <v>HH</v>
      </c>
    </row>
    <row r="793" spans="2:5" x14ac:dyDescent="0.25">
      <c r="B793" s="4">
        <v>1936</v>
      </c>
      <c r="C793" s="4">
        <v>5</v>
      </c>
      <c r="D793" s="4">
        <v>0.1</v>
      </c>
      <c r="E793" s="3" t="str">
        <f>VLOOKUP(a1_01_01_klimawandel_stripes[[#This Row],[Land]],$G$12:$H$29,2,FALSE)</f>
        <v>HH</v>
      </c>
    </row>
    <row r="794" spans="2:5" x14ac:dyDescent="0.25">
      <c r="B794" s="4">
        <v>1937</v>
      </c>
      <c r="C794" s="4">
        <v>5</v>
      </c>
      <c r="D794" s="4">
        <v>0.2</v>
      </c>
      <c r="E794" s="3" t="str">
        <f>VLOOKUP(a1_01_01_klimawandel_stripes[[#This Row],[Land]],$G$12:$H$29,2,FALSE)</f>
        <v>HH</v>
      </c>
    </row>
    <row r="795" spans="2:5" x14ac:dyDescent="0.25">
      <c r="B795" s="4">
        <v>1938</v>
      </c>
      <c r="C795" s="4">
        <v>5</v>
      </c>
      <c r="D795" s="4">
        <v>0.6</v>
      </c>
      <c r="E795" s="3" t="str">
        <f>VLOOKUP(a1_01_01_klimawandel_stripes[[#This Row],[Land]],$G$12:$H$29,2,FALSE)</f>
        <v>HH</v>
      </c>
    </row>
    <row r="796" spans="2:5" x14ac:dyDescent="0.25">
      <c r="B796" s="4">
        <v>1939</v>
      </c>
      <c r="C796" s="4">
        <v>5</v>
      </c>
      <c r="D796" s="4">
        <v>0.3</v>
      </c>
      <c r="E796" s="3" t="str">
        <f>VLOOKUP(a1_01_01_klimawandel_stripes[[#This Row],[Land]],$G$12:$H$29,2,FALSE)</f>
        <v>HH</v>
      </c>
    </row>
    <row r="797" spans="2:5" x14ac:dyDescent="0.25">
      <c r="B797" s="4">
        <v>1940</v>
      </c>
      <c r="C797" s="4">
        <v>5</v>
      </c>
      <c r="D797" s="4">
        <v>-1.7</v>
      </c>
      <c r="E797" s="3" t="str">
        <f>VLOOKUP(a1_01_01_klimawandel_stripes[[#This Row],[Land]],$G$12:$H$29,2,FALSE)</f>
        <v>HH</v>
      </c>
    </row>
    <row r="798" spans="2:5" x14ac:dyDescent="0.25">
      <c r="B798" s="4">
        <v>1941</v>
      </c>
      <c r="C798" s="4">
        <v>5</v>
      </c>
      <c r="D798" s="4">
        <v>-1.1000000000000001</v>
      </c>
      <c r="E798" s="3" t="str">
        <f>VLOOKUP(a1_01_01_klimawandel_stripes[[#This Row],[Land]],$G$12:$H$29,2,FALSE)</f>
        <v>HH</v>
      </c>
    </row>
    <row r="799" spans="2:5" x14ac:dyDescent="0.25">
      <c r="B799" s="4">
        <v>1942</v>
      </c>
      <c r="C799" s="4">
        <v>5</v>
      </c>
      <c r="D799" s="4">
        <v>-1.2</v>
      </c>
      <c r="E799" s="3" t="str">
        <f>VLOOKUP(a1_01_01_klimawandel_stripes[[#This Row],[Land]],$G$12:$H$29,2,FALSE)</f>
        <v>HH</v>
      </c>
    </row>
    <row r="800" spans="2:5" x14ac:dyDescent="0.25">
      <c r="B800" s="4">
        <v>1943</v>
      </c>
      <c r="C800" s="4">
        <v>5</v>
      </c>
      <c r="D800" s="4">
        <v>0.6</v>
      </c>
      <c r="E800" s="3" t="str">
        <f>VLOOKUP(a1_01_01_klimawandel_stripes[[#This Row],[Land]],$G$12:$H$29,2,FALSE)</f>
        <v>HH</v>
      </c>
    </row>
    <row r="801" spans="2:5" x14ac:dyDescent="0.25">
      <c r="B801" s="4">
        <v>1944</v>
      </c>
      <c r="C801" s="4">
        <v>5</v>
      </c>
      <c r="D801" s="4">
        <v>0.2</v>
      </c>
      <c r="E801" s="3" t="str">
        <f>VLOOKUP(a1_01_01_klimawandel_stripes[[#This Row],[Land]],$G$12:$H$29,2,FALSE)</f>
        <v>HH</v>
      </c>
    </row>
    <row r="802" spans="2:5" x14ac:dyDescent="0.25">
      <c r="B802" s="4">
        <v>1945</v>
      </c>
      <c r="C802" s="4">
        <v>5</v>
      </c>
      <c r="D802" s="4">
        <v>0.7</v>
      </c>
      <c r="E802" s="3" t="str">
        <f>VLOOKUP(a1_01_01_klimawandel_stripes[[#This Row],[Land]],$G$12:$H$29,2,FALSE)</f>
        <v>HH</v>
      </c>
    </row>
    <row r="803" spans="2:5" x14ac:dyDescent="0.25">
      <c r="B803" s="4">
        <v>1946</v>
      </c>
      <c r="C803" s="4">
        <v>5</v>
      </c>
      <c r="D803" s="4">
        <v>0</v>
      </c>
      <c r="E803" s="3" t="str">
        <f>VLOOKUP(a1_01_01_klimawandel_stripes[[#This Row],[Land]],$G$12:$H$29,2,FALSE)</f>
        <v>HH</v>
      </c>
    </row>
    <row r="804" spans="2:5" x14ac:dyDescent="0.25">
      <c r="B804" s="4">
        <v>1947</v>
      </c>
      <c r="C804" s="4">
        <v>5</v>
      </c>
      <c r="D804" s="4">
        <v>-0.1</v>
      </c>
      <c r="E804" s="3" t="str">
        <f>VLOOKUP(a1_01_01_klimawandel_stripes[[#This Row],[Land]],$G$12:$H$29,2,FALSE)</f>
        <v>HH</v>
      </c>
    </row>
    <row r="805" spans="2:5" x14ac:dyDescent="0.25">
      <c r="B805" s="4">
        <v>1948</v>
      </c>
      <c r="C805" s="4">
        <v>5</v>
      </c>
      <c r="D805" s="4">
        <v>0.9</v>
      </c>
      <c r="E805" s="3" t="str">
        <f>VLOOKUP(a1_01_01_klimawandel_stripes[[#This Row],[Land]],$G$12:$H$29,2,FALSE)</f>
        <v>HH</v>
      </c>
    </row>
    <row r="806" spans="2:5" x14ac:dyDescent="0.25">
      <c r="B806" s="4">
        <v>1949</v>
      </c>
      <c r="C806" s="4">
        <v>5</v>
      </c>
      <c r="D806" s="4">
        <v>0.9</v>
      </c>
      <c r="E806" s="3" t="str">
        <f>VLOOKUP(a1_01_01_klimawandel_stripes[[#This Row],[Land]],$G$12:$H$29,2,FALSE)</f>
        <v>HH</v>
      </c>
    </row>
    <row r="807" spans="2:5" x14ac:dyDescent="0.25">
      <c r="B807" s="4">
        <v>1950</v>
      </c>
      <c r="C807" s="4">
        <v>5</v>
      </c>
      <c r="D807" s="4">
        <v>0.2</v>
      </c>
      <c r="E807" s="3" t="str">
        <f>VLOOKUP(a1_01_01_klimawandel_stripes[[#This Row],[Land]],$G$12:$H$29,2,FALSE)</f>
        <v>HH</v>
      </c>
    </row>
    <row r="808" spans="2:5" x14ac:dyDescent="0.25">
      <c r="B808" s="4">
        <v>1951</v>
      </c>
      <c r="C808" s="4">
        <v>5</v>
      </c>
      <c r="D808" s="4">
        <v>0.3</v>
      </c>
      <c r="E808" s="3" t="str">
        <f>VLOOKUP(a1_01_01_klimawandel_stripes[[#This Row],[Land]],$G$12:$H$29,2,FALSE)</f>
        <v>HH</v>
      </c>
    </row>
    <row r="809" spans="2:5" x14ac:dyDescent="0.25">
      <c r="B809" s="4">
        <v>1952</v>
      </c>
      <c r="C809" s="4">
        <v>5</v>
      </c>
      <c r="D809" s="4">
        <v>-0.5</v>
      </c>
      <c r="E809" s="3" t="str">
        <f>VLOOKUP(a1_01_01_klimawandel_stripes[[#This Row],[Land]],$G$12:$H$29,2,FALSE)</f>
        <v>HH</v>
      </c>
    </row>
    <row r="810" spans="2:5" x14ac:dyDescent="0.25">
      <c r="B810" s="4">
        <v>1953</v>
      </c>
      <c r="C810" s="4">
        <v>5</v>
      </c>
      <c r="D810" s="4">
        <v>0.8</v>
      </c>
      <c r="E810" s="3" t="str">
        <f>VLOOKUP(a1_01_01_klimawandel_stripes[[#This Row],[Land]],$G$12:$H$29,2,FALSE)</f>
        <v>HH</v>
      </c>
    </row>
    <row r="811" spans="2:5" x14ac:dyDescent="0.25">
      <c r="B811" s="4">
        <v>1954</v>
      </c>
      <c r="C811" s="4">
        <v>5</v>
      </c>
      <c r="D811" s="4">
        <v>-0.5</v>
      </c>
      <c r="E811" s="3" t="str">
        <f>VLOOKUP(a1_01_01_klimawandel_stripes[[#This Row],[Land]],$G$12:$H$29,2,FALSE)</f>
        <v>HH</v>
      </c>
    </row>
    <row r="812" spans="2:5" x14ac:dyDescent="0.25">
      <c r="B812" s="4">
        <v>1955</v>
      </c>
      <c r="C812" s="4">
        <v>5</v>
      </c>
      <c r="D812" s="4">
        <v>-0.7</v>
      </c>
      <c r="E812" s="3" t="str">
        <f>VLOOKUP(a1_01_01_klimawandel_stripes[[#This Row],[Land]],$G$12:$H$29,2,FALSE)</f>
        <v>HH</v>
      </c>
    </row>
    <row r="813" spans="2:5" x14ac:dyDescent="0.25">
      <c r="B813" s="4">
        <v>1956</v>
      </c>
      <c r="C813" s="4">
        <v>5</v>
      </c>
      <c r="D813" s="4">
        <v>-1.3</v>
      </c>
      <c r="E813" s="3" t="str">
        <f>VLOOKUP(a1_01_01_klimawandel_stripes[[#This Row],[Land]],$G$12:$H$29,2,FALSE)</f>
        <v>HH</v>
      </c>
    </row>
    <row r="814" spans="2:5" x14ac:dyDescent="0.25">
      <c r="B814" s="4">
        <v>1957</v>
      </c>
      <c r="C814" s="4">
        <v>5</v>
      </c>
      <c r="D814" s="4">
        <v>0.4</v>
      </c>
      <c r="E814" s="3" t="str">
        <f>VLOOKUP(a1_01_01_klimawandel_stripes[[#This Row],[Land]],$G$12:$H$29,2,FALSE)</f>
        <v>HH</v>
      </c>
    </row>
    <row r="815" spans="2:5" x14ac:dyDescent="0.25">
      <c r="B815" s="4">
        <v>1958</v>
      </c>
      <c r="C815" s="4">
        <v>5</v>
      </c>
      <c r="D815" s="4">
        <v>-0.1</v>
      </c>
      <c r="E815" s="3" t="str">
        <f>VLOOKUP(a1_01_01_klimawandel_stripes[[#This Row],[Land]],$G$12:$H$29,2,FALSE)</f>
        <v>HH</v>
      </c>
    </row>
    <row r="816" spans="2:5" x14ac:dyDescent="0.25">
      <c r="B816" s="4">
        <v>1959</v>
      </c>
      <c r="C816" s="4">
        <v>5</v>
      </c>
      <c r="D816" s="4">
        <v>0.8</v>
      </c>
      <c r="E816" s="3" t="str">
        <f>VLOOKUP(a1_01_01_klimawandel_stripes[[#This Row],[Land]],$G$12:$H$29,2,FALSE)</f>
        <v>HH</v>
      </c>
    </row>
    <row r="817" spans="2:5" x14ac:dyDescent="0.25">
      <c r="B817" s="4">
        <v>1960</v>
      </c>
      <c r="C817" s="4">
        <v>5</v>
      </c>
      <c r="D817" s="4">
        <v>0.2</v>
      </c>
      <c r="E817" s="3" t="str">
        <f>VLOOKUP(a1_01_01_klimawandel_stripes[[#This Row],[Land]],$G$12:$H$29,2,FALSE)</f>
        <v>HH</v>
      </c>
    </row>
    <row r="818" spans="2:5" x14ac:dyDescent="0.25">
      <c r="B818" s="4">
        <v>1961</v>
      </c>
      <c r="C818" s="4">
        <v>5</v>
      </c>
      <c r="D818" s="4">
        <v>0.6</v>
      </c>
      <c r="E818" s="3" t="str">
        <f>VLOOKUP(a1_01_01_klimawandel_stripes[[#This Row],[Land]],$G$12:$H$29,2,FALSE)</f>
        <v>HH</v>
      </c>
    </row>
    <row r="819" spans="2:5" x14ac:dyDescent="0.25">
      <c r="B819" s="4">
        <v>1962</v>
      </c>
      <c r="C819" s="4">
        <v>5</v>
      </c>
      <c r="D819" s="4">
        <v>-1.2</v>
      </c>
      <c r="E819" s="3" t="str">
        <f>VLOOKUP(a1_01_01_klimawandel_stripes[[#This Row],[Land]],$G$12:$H$29,2,FALSE)</f>
        <v>HH</v>
      </c>
    </row>
    <row r="820" spans="2:5" x14ac:dyDescent="0.25">
      <c r="B820" s="4">
        <v>1963</v>
      </c>
      <c r="C820" s="4">
        <v>5</v>
      </c>
      <c r="D820" s="4">
        <v>-1.3</v>
      </c>
      <c r="E820" s="3" t="str">
        <f>VLOOKUP(a1_01_01_klimawandel_stripes[[#This Row],[Land]],$G$12:$H$29,2,FALSE)</f>
        <v>HH</v>
      </c>
    </row>
    <row r="821" spans="2:5" x14ac:dyDescent="0.25">
      <c r="B821" s="4">
        <v>1964</v>
      </c>
      <c r="C821" s="4">
        <v>5</v>
      </c>
      <c r="D821" s="4">
        <v>-0.3</v>
      </c>
      <c r="E821" s="3" t="str">
        <f>VLOOKUP(a1_01_01_klimawandel_stripes[[#This Row],[Land]],$G$12:$H$29,2,FALSE)</f>
        <v>HH</v>
      </c>
    </row>
    <row r="822" spans="2:5" x14ac:dyDescent="0.25">
      <c r="B822" s="4">
        <v>1965</v>
      </c>
      <c r="C822" s="4">
        <v>5</v>
      </c>
      <c r="D822" s="4">
        <v>-0.8</v>
      </c>
      <c r="E822" s="3" t="str">
        <f>VLOOKUP(a1_01_01_klimawandel_stripes[[#This Row],[Land]],$G$12:$H$29,2,FALSE)</f>
        <v>HH</v>
      </c>
    </row>
    <row r="823" spans="2:5" x14ac:dyDescent="0.25">
      <c r="B823" s="4">
        <v>1966</v>
      </c>
      <c r="C823" s="4">
        <v>5</v>
      </c>
      <c r="D823" s="4">
        <v>0</v>
      </c>
      <c r="E823" s="3" t="str">
        <f>VLOOKUP(a1_01_01_klimawandel_stripes[[#This Row],[Land]],$G$12:$H$29,2,FALSE)</f>
        <v>HH</v>
      </c>
    </row>
    <row r="824" spans="2:5" x14ac:dyDescent="0.25">
      <c r="B824" s="4">
        <v>1967</v>
      </c>
      <c r="C824" s="4">
        <v>5</v>
      </c>
      <c r="D824" s="4">
        <v>0.7</v>
      </c>
      <c r="E824" s="3" t="str">
        <f>VLOOKUP(a1_01_01_klimawandel_stripes[[#This Row],[Land]],$G$12:$H$29,2,FALSE)</f>
        <v>HH</v>
      </c>
    </row>
    <row r="825" spans="2:5" x14ac:dyDescent="0.25">
      <c r="B825" s="4">
        <v>1968</v>
      </c>
      <c r="C825" s="4">
        <v>5</v>
      </c>
      <c r="D825" s="4">
        <v>0</v>
      </c>
      <c r="E825" s="3" t="str">
        <f>VLOOKUP(a1_01_01_klimawandel_stripes[[#This Row],[Land]],$G$12:$H$29,2,FALSE)</f>
        <v>HH</v>
      </c>
    </row>
    <row r="826" spans="2:5" x14ac:dyDescent="0.25">
      <c r="B826" s="4">
        <v>1969</v>
      </c>
      <c r="C826" s="4">
        <v>5</v>
      </c>
      <c r="D826" s="4">
        <v>-0.4</v>
      </c>
      <c r="E826" s="3" t="str">
        <f>VLOOKUP(a1_01_01_klimawandel_stripes[[#This Row],[Land]],$G$12:$H$29,2,FALSE)</f>
        <v>HH</v>
      </c>
    </row>
    <row r="827" spans="2:5" x14ac:dyDescent="0.25">
      <c r="B827" s="4">
        <v>1970</v>
      </c>
      <c r="C827" s="4">
        <v>5</v>
      </c>
      <c r="D827" s="4">
        <v>-0.6</v>
      </c>
      <c r="E827" s="3" t="str">
        <f>VLOOKUP(a1_01_01_klimawandel_stripes[[#This Row],[Land]],$G$12:$H$29,2,FALSE)</f>
        <v>HH</v>
      </c>
    </row>
    <row r="828" spans="2:5" x14ac:dyDescent="0.25">
      <c r="B828" s="4">
        <v>1971</v>
      </c>
      <c r="C828" s="4">
        <v>5</v>
      </c>
      <c r="D828" s="4">
        <v>0.3</v>
      </c>
      <c r="E828" s="3" t="str">
        <f>VLOOKUP(a1_01_01_klimawandel_stripes[[#This Row],[Land]],$G$12:$H$29,2,FALSE)</f>
        <v>HH</v>
      </c>
    </row>
    <row r="829" spans="2:5" x14ac:dyDescent="0.25">
      <c r="B829" s="4">
        <v>1972</v>
      </c>
      <c r="C829" s="4">
        <v>5</v>
      </c>
      <c r="D829" s="4">
        <v>-0.4</v>
      </c>
      <c r="E829" s="3" t="str">
        <f>VLOOKUP(a1_01_01_klimawandel_stripes[[#This Row],[Land]],$G$12:$H$29,2,FALSE)</f>
        <v>HH</v>
      </c>
    </row>
    <row r="830" spans="2:5" x14ac:dyDescent="0.25">
      <c r="B830" s="4">
        <v>1973</v>
      </c>
      <c r="C830" s="4">
        <v>5</v>
      </c>
      <c r="D830" s="4">
        <v>0.1</v>
      </c>
      <c r="E830" s="3" t="str">
        <f>VLOOKUP(a1_01_01_klimawandel_stripes[[#This Row],[Land]],$G$12:$H$29,2,FALSE)</f>
        <v>HH</v>
      </c>
    </row>
    <row r="831" spans="2:5" x14ac:dyDescent="0.25">
      <c r="B831" s="4">
        <v>1974</v>
      </c>
      <c r="C831" s="4">
        <v>5</v>
      </c>
      <c r="D831" s="4">
        <v>0.7</v>
      </c>
      <c r="E831" s="3" t="str">
        <f>VLOOKUP(a1_01_01_klimawandel_stripes[[#This Row],[Land]],$G$12:$H$29,2,FALSE)</f>
        <v>HH</v>
      </c>
    </row>
    <row r="832" spans="2:5" x14ac:dyDescent="0.25">
      <c r="B832" s="4">
        <v>1975</v>
      </c>
      <c r="C832" s="4">
        <v>5</v>
      </c>
      <c r="D832" s="4">
        <v>0.9</v>
      </c>
      <c r="E832" s="3" t="str">
        <f>VLOOKUP(a1_01_01_klimawandel_stripes[[#This Row],[Land]],$G$12:$H$29,2,FALSE)</f>
        <v>HH</v>
      </c>
    </row>
    <row r="833" spans="2:5" x14ac:dyDescent="0.25">
      <c r="B833" s="4">
        <v>1976</v>
      </c>
      <c r="C833" s="4">
        <v>5</v>
      </c>
      <c r="D833" s="4">
        <v>0.2</v>
      </c>
      <c r="E833" s="3" t="str">
        <f>VLOOKUP(a1_01_01_klimawandel_stripes[[#This Row],[Land]],$G$12:$H$29,2,FALSE)</f>
        <v>HH</v>
      </c>
    </row>
    <row r="834" spans="2:5" x14ac:dyDescent="0.25">
      <c r="B834" s="4">
        <v>1977</v>
      </c>
      <c r="C834" s="4">
        <v>5</v>
      </c>
      <c r="D834" s="4">
        <v>0.4</v>
      </c>
      <c r="E834" s="3" t="str">
        <f>VLOOKUP(a1_01_01_klimawandel_stripes[[#This Row],[Land]],$G$12:$H$29,2,FALSE)</f>
        <v>HH</v>
      </c>
    </row>
    <row r="835" spans="2:5" x14ac:dyDescent="0.25">
      <c r="B835" s="4">
        <v>1978</v>
      </c>
      <c r="C835" s="4">
        <v>5</v>
      </c>
      <c r="D835" s="4">
        <v>-0.4</v>
      </c>
      <c r="E835" s="3" t="str">
        <f>VLOOKUP(a1_01_01_klimawandel_stripes[[#This Row],[Land]],$G$12:$H$29,2,FALSE)</f>
        <v>HH</v>
      </c>
    </row>
    <row r="836" spans="2:5" x14ac:dyDescent="0.25">
      <c r="B836" s="4">
        <v>1979</v>
      </c>
      <c r="C836" s="4">
        <v>5</v>
      </c>
      <c r="D836" s="4">
        <v>-0.9</v>
      </c>
      <c r="E836" s="3" t="str">
        <f>VLOOKUP(a1_01_01_klimawandel_stripes[[#This Row],[Land]],$G$12:$H$29,2,FALSE)</f>
        <v>HH</v>
      </c>
    </row>
    <row r="837" spans="2:5" x14ac:dyDescent="0.25">
      <c r="B837" s="4">
        <v>1980</v>
      </c>
      <c r="C837" s="4">
        <v>5</v>
      </c>
      <c r="D837" s="4">
        <v>-0.5</v>
      </c>
      <c r="E837" s="3" t="str">
        <f>VLOOKUP(a1_01_01_klimawandel_stripes[[#This Row],[Land]],$G$12:$H$29,2,FALSE)</f>
        <v>HH</v>
      </c>
    </row>
    <row r="838" spans="2:5" x14ac:dyDescent="0.25">
      <c r="B838" s="4">
        <v>1981</v>
      </c>
      <c r="C838" s="4">
        <v>5</v>
      </c>
      <c r="D838" s="4">
        <v>-0.1</v>
      </c>
      <c r="E838" s="3" t="str">
        <f>VLOOKUP(a1_01_01_klimawandel_stripes[[#This Row],[Land]],$G$12:$H$29,2,FALSE)</f>
        <v>HH</v>
      </c>
    </row>
    <row r="839" spans="2:5" x14ac:dyDescent="0.25">
      <c r="B839" s="4">
        <v>1982</v>
      </c>
      <c r="C839" s="4">
        <v>5</v>
      </c>
      <c r="D839" s="4">
        <v>0.7</v>
      </c>
      <c r="E839" s="3" t="str">
        <f>VLOOKUP(a1_01_01_klimawandel_stripes[[#This Row],[Land]],$G$12:$H$29,2,FALSE)</f>
        <v>HH</v>
      </c>
    </row>
    <row r="840" spans="2:5" x14ac:dyDescent="0.25">
      <c r="B840" s="4">
        <v>1983</v>
      </c>
      <c r="C840" s="4">
        <v>5</v>
      </c>
      <c r="D840" s="4">
        <v>0.9</v>
      </c>
      <c r="E840" s="3" t="str">
        <f>VLOOKUP(a1_01_01_klimawandel_stripes[[#This Row],[Land]],$G$12:$H$29,2,FALSE)</f>
        <v>HH</v>
      </c>
    </row>
    <row r="841" spans="2:5" x14ac:dyDescent="0.25">
      <c r="B841" s="4">
        <v>1984</v>
      </c>
      <c r="C841" s="4">
        <v>5</v>
      </c>
      <c r="D841" s="4">
        <v>-0.1</v>
      </c>
      <c r="E841" s="3" t="str">
        <f>VLOOKUP(a1_01_01_klimawandel_stripes[[#This Row],[Land]],$G$12:$H$29,2,FALSE)</f>
        <v>HH</v>
      </c>
    </row>
    <row r="842" spans="2:5" x14ac:dyDescent="0.25">
      <c r="B842" s="4">
        <v>1985</v>
      </c>
      <c r="C842" s="4">
        <v>5</v>
      </c>
      <c r="D842" s="4">
        <v>-0.8</v>
      </c>
      <c r="E842" s="3" t="str">
        <f>VLOOKUP(a1_01_01_klimawandel_stripes[[#This Row],[Land]],$G$12:$H$29,2,FALSE)</f>
        <v>HH</v>
      </c>
    </row>
    <row r="843" spans="2:5" x14ac:dyDescent="0.25">
      <c r="B843" s="4">
        <v>1986</v>
      </c>
      <c r="C843" s="4">
        <v>5</v>
      </c>
      <c r="D843" s="4">
        <v>-0.4</v>
      </c>
      <c r="E843" s="3" t="str">
        <f>VLOOKUP(a1_01_01_klimawandel_stripes[[#This Row],[Land]],$G$12:$H$29,2,FALSE)</f>
        <v>HH</v>
      </c>
    </row>
    <row r="844" spans="2:5" x14ac:dyDescent="0.25">
      <c r="B844" s="4">
        <v>1987</v>
      </c>
      <c r="C844" s="4">
        <v>5</v>
      </c>
      <c r="D844" s="4">
        <v>-0.9</v>
      </c>
      <c r="E844" s="3" t="str">
        <f>VLOOKUP(a1_01_01_klimawandel_stripes[[#This Row],[Land]],$G$12:$H$29,2,FALSE)</f>
        <v>HH</v>
      </c>
    </row>
    <row r="845" spans="2:5" x14ac:dyDescent="0.25">
      <c r="B845" s="4">
        <v>1988</v>
      </c>
      <c r="C845" s="4">
        <v>5</v>
      </c>
      <c r="D845" s="4">
        <v>0.9</v>
      </c>
      <c r="E845" s="3" t="str">
        <f>VLOOKUP(a1_01_01_klimawandel_stripes[[#This Row],[Land]],$G$12:$H$29,2,FALSE)</f>
        <v>HH</v>
      </c>
    </row>
    <row r="846" spans="2:5" x14ac:dyDescent="0.25">
      <c r="B846" s="4">
        <v>1989</v>
      </c>
      <c r="C846" s="4">
        <v>5</v>
      </c>
      <c r="D846" s="4">
        <v>1.3</v>
      </c>
      <c r="E846" s="3" t="str">
        <f>VLOOKUP(a1_01_01_klimawandel_stripes[[#This Row],[Land]],$G$12:$H$29,2,FALSE)</f>
        <v>HH</v>
      </c>
    </row>
    <row r="847" spans="2:5" x14ac:dyDescent="0.25">
      <c r="B847" s="4">
        <v>1990</v>
      </c>
      <c r="C847" s="4">
        <v>5</v>
      </c>
      <c r="D847" s="4">
        <v>1.4</v>
      </c>
      <c r="E847" s="3" t="str">
        <f>VLOOKUP(a1_01_01_klimawandel_stripes[[#This Row],[Land]],$G$12:$H$29,2,FALSE)</f>
        <v>HH</v>
      </c>
    </row>
    <row r="848" spans="2:5" x14ac:dyDescent="0.25">
      <c r="B848" s="4">
        <v>1991</v>
      </c>
      <c r="C848" s="4">
        <v>5</v>
      </c>
      <c r="D848" s="4">
        <v>0.2</v>
      </c>
      <c r="E848" s="3" t="str">
        <f>VLOOKUP(a1_01_01_klimawandel_stripes[[#This Row],[Land]],$G$12:$H$29,2,FALSE)</f>
        <v>HH</v>
      </c>
    </row>
    <row r="849" spans="2:5" x14ac:dyDescent="0.25">
      <c r="B849" s="4">
        <v>1992</v>
      </c>
      <c r="C849" s="4">
        <v>5</v>
      </c>
      <c r="D849" s="4">
        <v>1.3</v>
      </c>
      <c r="E849" s="3" t="str">
        <f>VLOOKUP(a1_01_01_klimawandel_stripes[[#This Row],[Land]],$G$12:$H$29,2,FALSE)</f>
        <v>HH</v>
      </c>
    </row>
    <row r="850" spans="2:5" x14ac:dyDescent="0.25">
      <c r="B850" s="4">
        <v>1993</v>
      </c>
      <c r="C850" s="4">
        <v>5</v>
      </c>
      <c r="D850" s="4">
        <v>0</v>
      </c>
      <c r="E850" s="3" t="str">
        <f>VLOOKUP(a1_01_01_klimawandel_stripes[[#This Row],[Land]],$G$12:$H$29,2,FALSE)</f>
        <v>HH</v>
      </c>
    </row>
    <row r="851" spans="2:5" x14ac:dyDescent="0.25">
      <c r="B851" s="4">
        <v>1994</v>
      </c>
      <c r="C851" s="4">
        <v>5</v>
      </c>
      <c r="D851" s="4">
        <v>1.2</v>
      </c>
      <c r="E851" s="3" t="str">
        <f>VLOOKUP(a1_01_01_klimawandel_stripes[[#This Row],[Land]],$G$12:$H$29,2,FALSE)</f>
        <v>HH</v>
      </c>
    </row>
    <row r="852" spans="2:5" x14ac:dyDescent="0.25">
      <c r="B852" s="4">
        <v>1995</v>
      </c>
      <c r="C852" s="4">
        <v>5</v>
      </c>
      <c r="D852" s="4">
        <v>0.7</v>
      </c>
      <c r="E852" s="3" t="str">
        <f>VLOOKUP(a1_01_01_klimawandel_stripes[[#This Row],[Land]],$G$12:$H$29,2,FALSE)</f>
        <v>HH</v>
      </c>
    </row>
    <row r="853" spans="2:5" x14ac:dyDescent="0.25">
      <c r="B853" s="4">
        <v>1996</v>
      </c>
      <c r="C853" s="4">
        <v>5</v>
      </c>
      <c r="D853" s="4">
        <v>-1.2</v>
      </c>
      <c r="E853" s="3" t="str">
        <f>VLOOKUP(a1_01_01_klimawandel_stripes[[#This Row],[Land]],$G$12:$H$29,2,FALSE)</f>
        <v>HH</v>
      </c>
    </row>
    <row r="854" spans="2:5" x14ac:dyDescent="0.25">
      <c r="B854" s="4">
        <v>1997</v>
      </c>
      <c r="C854" s="4">
        <v>5</v>
      </c>
      <c r="D854" s="4">
        <v>0.7</v>
      </c>
      <c r="E854" s="3" t="str">
        <f>VLOOKUP(a1_01_01_klimawandel_stripes[[#This Row],[Land]],$G$12:$H$29,2,FALSE)</f>
        <v>HH</v>
      </c>
    </row>
    <row r="855" spans="2:5" x14ac:dyDescent="0.25">
      <c r="B855" s="4">
        <v>1998</v>
      </c>
      <c r="C855" s="4">
        <v>5</v>
      </c>
      <c r="D855" s="4">
        <v>0.8</v>
      </c>
      <c r="E855" s="3" t="str">
        <f>VLOOKUP(a1_01_01_klimawandel_stripes[[#This Row],[Land]],$G$12:$H$29,2,FALSE)</f>
        <v>HH</v>
      </c>
    </row>
    <row r="856" spans="2:5" x14ac:dyDescent="0.25">
      <c r="B856" s="4">
        <v>1999</v>
      </c>
      <c r="C856" s="4">
        <v>5</v>
      </c>
      <c r="D856" s="4">
        <v>1.6</v>
      </c>
      <c r="E856" s="3" t="str">
        <f>VLOOKUP(a1_01_01_klimawandel_stripes[[#This Row],[Land]],$G$12:$H$29,2,FALSE)</f>
        <v>HH</v>
      </c>
    </row>
    <row r="857" spans="2:5" x14ac:dyDescent="0.25">
      <c r="B857" s="4">
        <v>2000</v>
      </c>
      <c r="C857" s="4">
        <v>5</v>
      </c>
      <c r="D857" s="4">
        <v>1.6</v>
      </c>
      <c r="E857" s="3" t="str">
        <f>VLOOKUP(a1_01_01_klimawandel_stripes[[#This Row],[Land]],$G$12:$H$29,2,FALSE)</f>
        <v>HH</v>
      </c>
    </row>
    <row r="858" spans="2:5" x14ac:dyDescent="0.25">
      <c r="B858" s="4">
        <v>2001</v>
      </c>
      <c r="C858" s="4">
        <v>5</v>
      </c>
      <c r="D858" s="4">
        <v>0.8</v>
      </c>
      <c r="E858" s="3" t="str">
        <f>VLOOKUP(a1_01_01_klimawandel_stripes[[#This Row],[Land]],$G$12:$H$29,2,FALSE)</f>
        <v>HH</v>
      </c>
    </row>
    <row r="859" spans="2:5" x14ac:dyDescent="0.25">
      <c r="B859" s="4">
        <v>2002</v>
      </c>
      <c r="C859" s="4">
        <v>5</v>
      </c>
      <c r="D859" s="4">
        <v>1.2</v>
      </c>
      <c r="E859" s="3" t="str">
        <f>VLOOKUP(a1_01_01_klimawandel_stripes[[#This Row],[Land]],$G$12:$H$29,2,FALSE)</f>
        <v>HH</v>
      </c>
    </row>
    <row r="860" spans="2:5" x14ac:dyDescent="0.25">
      <c r="B860" s="4">
        <v>2003</v>
      </c>
      <c r="C860" s="4">
        <v>5</v>
      </c>
      <c r="D860" s="4">
        <v>1</v>
      </c>
      <c r="E860" s="3" t="str">
        <f>VLOOKUP(a1_01_01_klimawandel_stripes[[#This Row],[Land]],$G$12:$H$29,2,FALSE)</f>
        <v>HH</v>
      </c>
    </row>
    <row r="861" spans="2:5" x14ac:dyDescent="0.25">
      <c r="B861" s="4">
        <v>2004</v>
      </c>
      <c r="C861" s="4">
        <v>5</v>
      </c>
      <c r="D861" s="4">
        <v>0.9</v>
      </c>
      <c r="E861" s="3" t="str">
        <f>VLOOKUP(a1_01_01_klimawandel_stripes[[#This Row],[Land]],$G$12:$H$29,2,FALSE)</f>
        <v>HH</v>
      </c>
    </row>
    <row r="862" spans="2:5" x14ac:dyDescent="0.25">
      <c r="B862" s="4">
        <v>2005</v>
      </c>
      <c r="C862" s="4">
        <v>5</v>
      </c>
      <c r="D862" s="4">
        <v>1</v>
      </c>
      <c r="E862" s="3" t="str">
        <f>VLOOKUP(a1_01_01_klimawandel_stripes[[#This Row],[Land]],$G$12:$H$29,2,FALSE)</f>
        <v>HH</v>
      </c>
    </row>
    <row r="863" spans="2:5" x14ac:dyDescent="0.25">
      <c r="B863" s="4">
        <v>2006</v>
      </c>
      <c r="C863" s="4">
        <v>5</v>
      </c>
      <c r="D863" s="4">
        <v>1.6</v>
      </c>
      <c r="E863" s="3" t="str">
        <f>VLOOKUP(a1_01_01_klimawandel_stripes[[#This Row],[Land]],$G$12:$H$29,2,FALSE)</f>
        <v>HH</v>
      </c>
    </row>
    <row r="864" spans="2:5" x14ac:dyDescent="0.25">
      <c r="B864" s="4">
        <v>2007</v>
      </c>
      <c r="C864" s="4">
        <v>5</v>
      </c>
      <c r="D864" s="4">
        <v>1.8</v>
      </c>
      <c r="E864" s="3" t="str">
        <f>VLOOKUP(a1_01_01_klimawandel_stripes[[#This Row],[Land]],$G$12:$H$29,2,FALSE)</f>
        <v>HH</v>
      </c>
    </row>
    <row r="865" spans="2:5" x14ac:dyDescent="0.25">
      <c r="B865" s="4">
        <v>2008</v>
      </c>
      <c r="C865" s="4">
        <v>5</v>
      </c>
      <c r="D865" s="4">
        <v>1.3</v>
      </c>
      <c r="E865" s="3" t="str">
        <f>VLOOKUP(a1_01_01_klimawandel_stripes[[#This Row],[Land]],$G$12:$H$29,2,FALSE)</f>
        <v>HH</v>
      </c>
    </row>
    <row r="866" spans="2:5" x14ac:dyDescent="0.25">
      <c r="B866" s="4">
        <v>2009</v>
      </c>
      <c r="C866" s="4">
        <v>5</v>
      </c>
      <c r="D866" s="4">
        <v>1.1000000000000001</v>
      </c>
      <c r="E866" s="3" t="str">
        <f>VLOOKUP(a1_01_01_klimawandel_stripes[[#This Row],[Land]],$G$12:$H$29,2,FALSE)</f>
        <v>HH</v>
      </c>
    </row>
    <row r="867" spans="2:5" x14ac:dyDescent="0.25">
      <c r="B867" s="4">
        <v>2010</v>
      </c>
      <c r="C867" s="4">
        <v>5</v>
      </c>
      <c r="D867" s="4">
        <v>-0.5</v>
      </c>
      <c r="E867" s="3" t="str">
        <f>VLOOKUP(a1_01_01_klimawandel_stripes[[#This Row],[Land]],$G$12:$H$29,2,FALSE)</f>
        <v>HH</v>
      </c>
    </row>
    <row r="868" spans="2:5" x14ac:dyDescent="0.25">
      <c r="B868" s="4">
        <v>2011</v>
      </c>
      <c r="C868" s="4">
        <v>5</v>
      </c>
      <c r="D868" s="4">
        <v>1.3</v>
      </c>
      <c r="E868" s="3" t="str">
        <f>VLOOKUP(a1_01_01_klimawandel_stripes[[#This Row],[Land]],$G$12:$H$29,2,FALSE)</f>
        <v>HH</v>
      </c>
    </row>
    <row r="869" spans="2:5" x14ac:dyDescent="0.25">
      <c r="B869" s="4">
        <v>2012</v>
      </c>
      <c r="C869" s="4">
        <v>5</v>
      </c>
      <c r="D869" s="4">
        <v>0.8</v>
      </c>
      <c r="E869" s="3" t="str">
        <f>VLOOKUP(a1_01_01_klimawandel_stripes[[#This Row],[Land]],$G$12:$H$29,2,FALSE)</f>
        <v>HH</v>
      </c>
    </row>
    <row r="870" spans="2:5" x14ac:dyDescent="0.25">
      <c r="B870" s="4">
        <v>2013</v>
      </c>
      <c r="C870" s="4">
        <v>5</v>
      </c>
      <c r="D870" s="4">
        <v>0.4</v>
      </c>
      <c r="E870" s="3" t="str">
        <f>VLOOKUP(a1_01_01_klimawandel_stripes[[#This Row],[Land]],$G$12:$H$29,2,FALSE)</f>
        <v>HH</v>
      </c>
    </row>
    <row r="871" spans="2:5" x14ac:dyDescent="0.25">
      <c r="B871" s="4">
        <v>2014</v>
      </c>
      <c r="C871" s="4">
        <v>5</v>
      </c>
      <c r="D871" s="4">
        <v>2.2000000000000002</v>
      </c>
      <c r="E871" s="3" t="str">
        <f>VLOOKUP(a1_01_01_klimawandel_stripes[[#This Row],[Land]],$G$12:$H$29,2,FALSE)</f>
        <v>HH</v>
      </c>
    </row>
    <row r="872" spans="2:5" x14ac:dyDescent="0.25">
      <c r="B872" s="4">
        <v>2015</v>
      </c>
      <c r="C872" s="4">
        <v>5</v>
      </c>
      <c r="D872" s="4">
        <v>1.5</v>
      </c>
      <c r="E872" s="3" t="str">
        <f>VLOOKUP(a1_01_01_klimawandel_stripes[[#This Row],[Land]],$G$12:$H$29,2,FALSE)</f>
        <v>HH</v>
      </c>
    </row>
    <row r="873" spans="2:5" x14ac:dyDescent="0.25">
      <c r="B873" s="4">
        <v>2016</v>
      </c>
      <c r="C873" s="4">
        <v>5</v>
      </c>
      <c r="D873" s="4">
        <v>1.3</v>
      </c>
      <c r="E873" s="3" t="str">
        <f>VLOOKUP(a1_01_01_klimawandel_stripes[[#This Row],[Land]],$G$12:$H$29,2,FALSE)</f>
        <v>HH</v>
      </c>
    </row>
    <row r="874" spans="2:5" x14ac:dyDescent="0.25">
      <c r="B874" s="4">
        <v>2017</v>
      </c>
      <c r="C874" s="4">
        <v>5</v>
      </c>
      <c r="D874" s="4">
        <v>1.3</v>
      </c>
      <c r="E874" s="3" t="str">
        <f>VLOOKUP(a1_01_01_klimawandel_stripes[[#This Row],[Land]],$G$12:$H$29,2,FALSE)</f>
        <v>HH</v>
      </c>
    </row>
    <row r="875" spans="2:5" x14ac:dyDescent="0.25">
      <c r="B875" s="4">
        <v>2018</v>
      </c>
      <c r="C875" s="4">
        <v>5</v>
      </c>
      <c r="D875" s="4">
        <v>2.1</v>
      </c>
      <c r="E875" s="3" t="str">
        <f>VLOOKUP(a1_01_01_klimawandel_stripes[[#This Row],[Land]],$G$12:$H$29,2,FALSE)</f>
        <v>HH</v>
      </c>
    </row>
    <row r="876" spans="2:5" x14ac:dyDescent="0.25">
      <c r="B876" s="4">
        <v>2019</v>
      </c>
      <c r="C876" s="4">
        <v>5</v>
      </c>
      <c r="D876" s="4">
        <v>2</v>
      </c>
      <c r="E876" s="3" t="str">
        <f>VLOOKUP(a1_01_01_klimawandel_stripes[[#This Row],[Land]],$G$12:$H$29,2,FALSE)</f>
        <v>HH</v>
      </c>
    </row>
    <row r="877" spans="2:5" x14ac:dyDescent="0.25">
      <c r="B877" s="4">
        <v>2020</v>
      </c>
      <c r="C877" s="4">
        <v>5</v>
      </c>
      <c r="D877" s="4">
        <v>2.2000000000000002</v>
      </c>
      <c r="E877" s="3" t="str">
        <f>VLOOKUP(a1_01_01_klimawandel_stripes[[#This Row],[Land]],$G$12:$H$29,2,FALSE)</f>
        <v>HH</v>
      </c>
    </row>
    <row r="878" spans="2:5" x14ac:dyDescent="0.25">
      <c r="B878" s="4">
        <v>2021</v>
      </c>
      <c r="C878" s="4">
        <v>5</v>
      </c>
      <c r="D878" s="4">
        <v>1</v>
      </c>
      <c r="E878" s="3" t="str">
        <f>VLOOKUP(a1_01_01_klimawandel_stripes[[#This Row],[Land]],$G$12:$H$29,2,FALSE)</f>
        <v>HH</v>
      </c>
    </row>
    <row r="879" spans="2:5" x14ac:dyDescent="0.25">
      <c r="B879" s="4">
        <v>2022</v>
      </c>
      <c r="C879" s="4">
        <v>5</v>
      </c>
      <c r="D879" s="4">
        <v>2.2000000000000002</v>
      </c>
      <c r="E879" s="3" t="str">
        <f>VLOOKUP(a1_01_01_klimawandel_stripes[[#This Row],[Land]],$G$12:$H$29,2,FALSE)</f>
        <v>HH</v>
      </c>
    </row>
    <row r="880" spans="2:5" x14ac:dyDescent="0.25">
      <c r="B880" s="4">
        <v>2023</v>
      </c>
      <c r="C880" s="4">
        <v>5</v>
      </c>
      <c r="D880" s="4">
        <v>2.2999999999999998</v>
      </c>
      <c r="E880" s="3" t="str">
        <f>VLOOKUP(a1_01_01_klimawandel_stripes[[#This Row],[Land]],$G$12:$H$29,2,FALSE)</f>
        <v>HH</v>
      </c>
    </row>
    <row r="881" spans="2:5" x14ac:dyDescent="0.25">
      <c r="B881" s="4">
        <v>2024</v>
      </c>
      <c r="C881" s="4">
        <v>5</v>
      </c>
      <c r="D881" s="4">
        <v>2.7</v>
      </c>
      <c r="E881" s="3" t="str">
        <f>VLOOKUP(a1_01_01_klimawandel_stripes[[#This Row],[Land]],$G$12:$H$29,2,FALSE)</f>
        <v>HH</v>
      </c>
    </row>
    <row r="882" spans="2:5" x14ac:dyDescent="0.25">
      <c r="B882" s="4">
        <v>2025</v>
      </c>
      <c r="C882" s="4">
        <v>5</v>
      </c>
      <c r="D882" s="4">
        <v>1.8</v>
      </c>
      <c r="E882" s="3" t="str">
        <f>VLOOKUP(a1_01_01_klimawandel_stripes[[#This Row],[Land]],$G$12:$H$29,2,FALSE)</f>
        <v>HH</v>
      </c>
    </row>
    <row r="883" spans="2:5" x14ac:dyDescent="0.25">
      <c r="B883" s="4">
        <v>1881</v>
      </c>
      <c r="C883" s="4">
        <v>6</v>
      </c>
      <c r="D883" s="4">
        <v>-0.7</v>
      </c>
      <c r="E883" s="3" t="str">
        <f>VLOOKUP(a1_01_01_klimawandel_stripes[[#This Row],[Land]],$G$12:$H$29,2,FALSE)</f>
        <v>HE</v>
      </c>
    </row>
    <row r="884" spans="2:5" x14ac:dyDescent="0.25">
      <c r="B884" s="4">
        <v>1882</v>
      </c>
      <c r="C884" s="4">
        <v>6</v>
      </c>
      <c r="D884" s="4">
        <v>0</v>
      </c>
      <c r="E884" s="3" t="str">
        <f>VLOOKUP(a1_01_01_klimawandel_stripes[[#This Row],[Land]],$G$12:$H$29,2,FALSE)</f>
        <v>HE</v>
      </c>
    </row>
    <row r="885" spans="2:5" x14ac:dyDescent="0.25">
      <c r="B885" s="4">
        <v>1883</v>
      </c>
      <c r="C885" s="4">
        <v>6</v>
      </c>
      <c r="D885" s="4">
        <v>-0.3</v>
      </c>
      <c r="E885" s="3" t="str">
        <f>VLOOKUP(a1_01_01_klimawandel_stripes[[#This Row],[Land]],$G$12:$H$29,2,FALSE)</f>
        <v>HE</v>
      </c>
    </row>
    <row r="886" spans="2:5" x14ac:dyDescent="0.25">
      <c r="B886" s="4">
        <v>1884</v>
      </c>
      <c r="C886" s="4">
        <v>6</v>
      </c>
      <c r="D886" s="4">
        <v>0.4</v>
      </c>
      <c r="E886" s="3" t="str">
        <f>VLOOKUP(a1_01_01_klimawandel_stripes[[#This Row],[Land]],$G$12:$H$29,2,FALSE)</f>
        <v>HE</v>
      </c>
    </row>
    <row r="887" spans="2:5" x14ac:dyDescent="0.25">
      <c r="B887" s="4">
        <v>1885</v>
      </c>
      <c r="C887" s="4">
        <v>6</v>
      </c>
      <c r="D887" s="4">
        <v>-0.6</v>
      </c>
      <c r="E887" s="3" t="str">
        <f>VLOOKUP(a1_01_01_klimawandel_stripes[[#This Row],[Land]],$G$12:$H$29,2,FALSE)</f>
        <v>HE</v>
      </c>
    </row>
    <row r="888" spans="2:5" x14ac:dyDescent="0.25">
      <c r="B888" s="4">
        <v>1886</v>
      </c>
      <c r="C888" s="4">
        <v>6</v>
      </c>
      <c r="D888" s="4">
        <v>-0.2</v>
      </c>
      <c r="E888" s="3" t="str">
        <f>VLOOKUP(a1_01_01_klimawandel_stripes[[#This Row],[Land]],$G$12:$H$29,2,FALSE)</f>
        <v>HE</v>
      </c>
    </row>
    <row r="889" spans="2:5" x14ac:dyDescent="0.25">
      <c r="B889" s="4">
        <v>1887</v>
      </c>
      <c r="C889" s="4">
        <v>6</v>
      </c>
      <c r="D889" s="4">
        <v>-1.5</v>
      </c>
      <c r="E889" s="3" t="str">
        <f>VLOOKUP(a1_01_01_klimawandel_stripes[[#This Row],[Land]],$G$12:$H$29,2,FALSE)</f>
        <v>HE</v>
      </c>
    </row>
    <row r="890" spans="2:5" x14ac:dyDescent="0.25">
      <c r="B890" s="4">
        <v>1888</v>
      </c>
      <c r="C890" s="4">
        <v>6</v>
      </c>
      <c r="D890" s="4">
        <v>-1.4</v>
      </c>
      <c r="E890" s="3" t="str">
        <f>VLOOKUP(a1_01_01_klimawandel_stripes[[#This Row],[Land]],$G$12:$H$29,2,FALSE)</f>
        <v>HE</v>
      </c>
    </row>
    <row r="891" spans="2:5" x14ac:dyDescent="0.25">
      <c r="B891" s="4">
        <v>1889</v>
      </c>
      <c r="C891" s="4">
        <v>6</v>
      </c>
      <c r="D891" s="4">
        <v>-0.9</v>
      </c>
      <c r="E891" s="3" t="str">
        <f>VLOOKUP(a1_01_01_klimawandel_stripes[[#This Row],[Land]],$G$12:$H$29,2,FALSE)</f>
        <v>HE</v>
      </c>
    </row>
    <row r="892" spans="2:5" x14ac:dyDescent="0.25">
      <c r="B892" s="4">
        <v>1890</v>
      </c>
      <c r="C892" s="4">
        <v>6</v>
      </c>
      <c r="D892" s="4">
        <v>-1</v>
      </c>
      <c r="E892" s="3" t="str">
        <f>VLOOKUP(a1_01_01_klimawandel_stripes[[#This Row],[Land]],$G$12:$H$29,2,FALSE)</f>
        <v>HE</v>
      </c>
    </row>
    <row r="893" spans="2:5" x14ac:dyDescent="0.25">
      <c r="B893" s="4">
        <v>1891</v>
      </c>
      <c r="C893" s="4">
        <v>6</v>
      </c>
      <c r="D893" s="4">
        <v>-0.8</v>
      </c>
      <c r="E893" s="3" t="str">
        <f>VLOOKUP(a1_01_01_klimawandel_stripes[[#This Row],[Land]],$G$12:$H$29,2,FALSE)</f>
        <v>HE</v>
      </c>
    </row>
    <row r="894" spans="2:5" x14ac:dyDescent="0.25">
      <c r="B894" s="4">
        <v>1892</v>
      </c>
      <c r="C894" s="4">
        <v>6</v>
      </c>
      <c r="D894" s="4">
        <v>-0.8</v>
      </c>
      <c r="E894" s="3" t="str">
        <f>VLOOKUP(a1_01_01_klimawandel_stripes[[#This Row],[Land]],$G$12:$H$29,2,FALSE)</f>
        <v>HE</v>
      </c>
    </row>
    <row r="895" spans="2:5" x14ac:dyDescent="0.25">
      <c r="B895" s="4">
        <v>1893</v>
      </c>
      <c r="C895" s="4">
        <v>6</v>
      </c>
      <c r="D895" s="4">
        <v>-0.3</v>
      </c>
      <c r="E895" s="3" t="str">
        <f>VLOOKUP(a1_01_01_klimawandel_stripes[[#This Row],[Land]],$G$12:$H$29,2,FALSE)</f>
        <v>HE</v>
      </c>
    </row>
    <row r="896" spans="2:5" x14ac:dyDescent="0.25">
      <c r="B896" s="4">
        <v>1894</v>
      </c>
      <c r="C896" s="4">
        <v>6</v>
      </c>
      <c r="D896" s="4">
        <v>-0.2</v>
      </c>
      <c r="E896" s="3" t="str">
        <f>VLOOKUP(a1_01_01_klimawandel_stripes[[#This Row],[Land]],$G$12:$H$29,2,FALSE)</f>
        <v>HE</v>
      </c>
    </row>
    <row r="897" spans="2:5" x14ac:dyDescent="0.25">
      <c r="B897" s="4">
        <v>1895</v>
      </c>
      <c r="C897" s="4">
        <v>6</v>
      </c>
      <c r="D897" s="4">
        <v>-1</v>
      </c>
      <c r="E897" s="3" t="str">
        <f>VLOOKUP(a1_01_01_klimawandel_stripes[[#This Row],[Land]],$G$12:$H$29,2,FALSE)</f>
        <v>HE</v>
      </c>
    </row>
    <row r="898" spans="2:5" x14ac:dyDescent="0.25">
      <c r="B898" s="4">
        <v>1896</v>
      </c>
      <c r="C898" s="4">
        <v>6</v>
      </c>
      <c r="D898" s="4">
        <v>-0.7</v>
      </c>
      <c r="E898" s="3" t="str">
        <f>VLOOKUP(a1_01_01_klimawandel_stripes[[#This Row],[Land]],$G$12:$H$29,2,FALSE)</f>
        <v>HE</v>
      </c>
    </row>
    <row r="899" spans="2:5" x14ac:dyDescent="0.25">
      <c r="B899" s="4">
        <v>1897</v>
      </c>
      <c r="C899" s="4">
        <v>6</v>
      </c>
      <c r="D899" s="4">
        <v>-0.3</v>
      </c>
      <c r="E899" s="3" t="str">
        <f>VLOOKUP(a1_01_01_klimawandel_stripes[[#This Row],[Land]],$G$12:$H$29,2,FALSE)</f>
        <v>HE</v>
      </c>
    </row>
    <row r="900" spans="2:5" x14ac:dyDescent="0.25">
      <c r="B900" s="4">
        <v>1898</v>
      </c>
      <c r="C900" s="4">
        <v>6</v>
      </c>
      <c r="D900" s="4">
        <v>0.2</v>
      </c>
      <c r="E900" s="3" t="str">
        <f>VLOOKUP(a1_01_01_klimawandel_stripes[[#This Row],[Land]],$G$12:$H$29,2,FALSE)</f>
        <v>HE</v>
      </c>
    </row>
    <row r="901" spans="2:5" x14ac:dyDescent="0.25">
      <c r="B901" s="4">
        <v>1899</v>
      </c>
      <c r="C901" s="4">
        <v>6</v>
      </c>
      <c r="D901" s="4">
        <v>-0.1</v>
      </c>
      <c r="E901" s="3" t="str">
        <f>VLOOKUP(a1_01_01_klimawandel_stripes[[#This Row],[Land]],$G$12:$H$29,2,FALSE)</f>
        <v>HE</v>
      </c>
    </row>
    <row r="902" spans="2:5" x14ac:dyDescent="0.25">
      <c r="B902" s="4">
        <v>1900</v>
      </c>
      <c r="C902" s="4">
        <v>6</v>
      </c>
      <c r="D902" s="4">
        <v>0.1</v>
      </c>
      <c r="E902" s="3" t="str">
        <f>VLOOKUP(a1_01_01_klimawandel_stripes[[#This Row],[Land]],$G$12:$H$29,2,FALSE)</f>
        <v>HE</v>
      </c>
    </row>
    <row r="903" spans="2:5" x14ac:dyDescent="0.25">
      <c r="B903" s="4">
        <v>1901</v>
      </c>
      <c r="C903" s="4">
        <v>6</v>
      </c>
      <c r="D903" s="4">
        <v>-0.7</v>
      </c>
      <c r="E903" s="3" t="str">
        <f>VLOOKUP(a1_01_01_klimawandel_stripes[[#This Row],[Land]],$G$12:$H$29,2,FALSE)</f>
        <v>HE</v>
      </c>
    </row>
    <row r="904" spans="2:5" x14ac:dyDescent="0.25">
      <c r="B904" s="4">
        <v>1902</v>
      </c>
      <c r="C904" s="4">
        <v>6</v>
      </c>
      <c r="D904" s="4">
        <v>-1</v>
      </c>
      <c r="E904" s="3" t="str">
        <f>VLOOKUP(a1_01_01_klimawandel_stripes[[#This Row],[Land]],$G$12:$H$29,2,FALSE)</f>
        <v>HE</v>
      </c>
    </row>
    <row r="905" spans="2:5" x14ac:dyDescent="0.25">
      <c r="B905" s="4">
        <v>1903</v>
      </c>
      <c r="C905" s="4">
        <v>6</v>
      </c>
      <c r="D905" s="4">
        <v>0.1</v>
      </c>
      <c r="E905" s="3" t="str">
        <f>VLOOKUP(a1_01_01_klimawandel_stripes[[#This Row],[Land]],$G$12:$H$29,2,FALSE)</f>
        <v>HE</v>
      </c>
    </row>
    <row r="906" spans="2:5" x14ac:dyDescent="0.25">
      <c r="B906" s="4">
        <v>1904</v>
      </c>
      <c r="C906" s="4">
        <v>6</v>
      </c>
      <c r="D906" s="4">
        <v>0.1</v>
      </c>
      <c r="E906" s="3" t="str">
        <f>VLOOKUP(a1_01_01_klimawandel_stripes[[#This Row],[Land]],$G$12:$H$29,2,FALSE)</f>
        <v>HE</v>
      </c>
    </row>
    <row r="907" spans="2:5" x14ac:dyDescent="0.25">
      <c r="B907" s="4">
        <v>1905</v>
      </c>
      <c r="C907" s="4">
        <v>6</v>
      </c>
      <c r="D907" s="4">
        <v>-0.3</v>
      </c>
      <c r="E907" s="3" t="str">
        <f>VLOOKUP(a1_01_01_klimawandel_stripes[[#This Row],[Land]],$G$12:$H$29,2,FALSE)</f>
        <v>HE</v>
      </c>
    </row>
    <row r="908" spans="2:5" x14ac:dyDescent="0.25">
      <c r="B908" s="4">
        <v>1906</v>
      </c>
      <c r="C908" s="4">
        <v>6</v>
      </c>
      <c r="D908" s="4">
        <v>0</v>
      </c>
      <c r="E908" s="3" t="str">
        <f>VLOOKUP(a1_01_01_klimawandel_stripes[[#This Row],[Land]],$G$12:$H$29,2,FALSE)</f>
        <v>HE</v>
      </c>
    </row>
    <row r="909" spans="2:5" x14ac:dyDescent="0.25">
      <c r="B909" s="4">
        <v>1907</v>
      </c>
      <c r="C909" s="4">
        <v>6</v>
      </c>
      <c r="D909" s="4">
        <v>-0.4</v>
      </c>
      <c r="E909" s="3" t="str">
        <f>VLOOKUP(a1_01_01_klimawandel_stripes[[#This Row],[Land]],$G$12:$H$29,2,FALSE)</f>
        <v>HE</v>
      </c>
    </row>
    <row r="910" spans="2:5" x14ac:dyDescent="0.25">
      <c r="B910" s="4">
        <v>1908</v>
      </c>
      <c r="C910" s="4">
        <v>6</v>
      </c>
      <c r="D910" s="4">
        <v>-0.9</v>
      </c>
      <c r="E910" s="3" t="str">
        <f>VLOOKUP(a1_01_01_klimawandel_stripes[[#This Row],[Land]],$G$12:$H$29,2,FALSE)</f>
        <v>HE</v>
      </c>
    </row>
    <row r="911" spans="2:5" x14ac:dyDescent="0.25">
      <c r="B911" s="4">
        <v>1909</v>
      </c>
      <c r="C911" s="4">
        <v>6</v>
      </c>
      <c r="D911" s="4">
        <v>-0.9</v>
      </c>
      <c r="E911" s="3" t="str">
        <f>VLOOKUP(a1_01_01_klimawandel_stripes[[#This Row],[Land]],$G$12:$H$29,2,FALSE)</f>
        <v>HE</v>
      </c>
    </row>
    <row r="912" spans="2:5" x14ac:dyDescent="0.25">
      <c r="B912" s="4">
        <v>1910</v>
      </c>
      <c r="C912" s="4">
        <v>6</v>
      </c>
      <c r="D912" s="4">
        <v>0.1</v>
      </c>
      <c r="E912" s="3" t="str">
        <f>VLOOKUP(a1_01_01_klimawandel_stripes[[#This Row],[Land]],$G$12:$H$29,2,FALSE)</f>
        <v>HE</v>
      </c>
    </row>
    <row r="913" spans="2:5" x14ac:dyDescent="0.25">
      <c r="B913" s="4">
        <v>1911</v>
      </c>
      <c r="C913" s="4">
        <v>6</v>
      </c>
      <c r="D913" s="4">
        <v>0.8</v>
      </c>
      <c r="E913" s="3" t="str">
        <f>VLOOKUP(a1_01_01_klimawandel_stripes[[#This Row],[Land]],$G$12:$H$29,2,FALSE)</f>
        <v>HE</v>
      </c>
    </row>
    <row r="914" spans="2:5" x14ac:dyDescent="0.25">
      <c r="B914" s="4">
        <v>1912</v>
      </c>
      <c r="C914" s="4">
        <v>6</v>
      </c>
      <c r="D914" s="4">
        <v>-0.3</v>
      </c>
      <c r="E914" s="3" t="str">
        <f>VLOOKUP(a1_01_01_klimawandel_stripes[[#This Row],[Land]],$G$12:$H$29,2,FALSE)</f>
        <v>HE</v>
      </c>
    </row>
    <row r="915" spans="2:5" x14ac:dyDescent="0.25">
      <c r="B915" s="4">
        <v>1913</v>
      </c>
      <c r="C915" s="4">
        <v>6</v>
      </c>
      <c r="D915" s="4">
        <v>0.2</v>
      </c>
      <c r="E915" s="3" t="str">
        <f>VLOOKUP(a1_01_01_klimawandel_stripes[[#This Row],[Land]],$G$12:$H$29,2,FALSE)</f>
        <v>HE</v>
      </c>
    </row>
    <row r="916" spans="2:5" x14ac:dyDescent="0.25">
      <c r="B916" s="4">
        <v>1914</v>
      </c>
      <c r="C916" s="4">
        <v>6</v>
      </c>
      <c r="D916" s="4">
        <v>0.1</v>
      </c>
      <c r="E916" s="3" t="str">
        <f>VLOOKUP(a1_01_01_klimawandel_stripes[[#This Row],[Land]],$G$12:$H$29,2,FALSE)</f>
        <v>HE</v>
      </c>
    </row>
    <row r="917" spans="2:5" x14ac:dyDescent="0.25">
      <c r="B917" s="4">
        <v>1915</v>
      </c>
      <c r="C917" s="4">
        <v>6</v>
      </c>
      <c r="D917" s="4">
        <v>-0.1</v>
      </c>
      <c r="E917" s="3" t="str">
        <f>VLOOKUP(a1_01_01_klimawandel_stripes[[#This Row],[Land]],$G$12:$H$29,2,FALSE)</f>
        <v>HE</v>
      </c>
    </row>
    <row r="918" spans="2:5" x14ac:dyDescent="0.25">
      <c r="B918" s="4">
        <v>1916</v>
      </c>
      <c r="C918" s="4">
        <v>6</v>
      </c>
      <c r="D918" s="4">
        <v>0.2</v>
      </c>
      <c r="E918" s="3" t="str">
        <f>VLOOKUP(a1_01_01_klimawandel_stripes[[#This Row],[Land]],$G$12:$H$29,2,FALSE)</f>
        <v>HE</v>
      </c>
    </row>
    <row r="919" spans="2:5" x14ac:dyDescent="0.25">
      <c r="B919" s="4">
        <v>1917</v>
      </c>
      <c r="C919" s="4">
        <v>6</v>
      </c>
      <c r="D919" s="4">
        <v>-0.7</v>
      </c>
      <c r="E919" s="3" t="str">
        <f>VLOOKUP(a1_01_01_klimawandel_stripes[[#This Row],[Land]],$G$12:$H$29,2,FALSE)</f>
        <v>HE</v>
      </c>
    </row>
    <row r="920" spans="2:5" x14ac:dyDescent="0.25">
      <c r="B920" s="4">
        <v>1918</v>
      </c>
      <c r="C920" s="4">
        <v>6</v>
      </c>
      <c r="D920" s="4">
        <v>0.3</v>
      </c>
      <c r="E920" s="3" t="str">
        <f>VLOOKUP(a1_01_01_klimawandel_stripes[[#This Row],[Land]],$G$12:$H$29,2,FALSE)</f>
        <v>HE</v>
      </c>
    </row>
    <row r="921" spans="2:5" x14ac:dyDescent="0.25">
      <c r="B921" s="4">
        <v>1919</v>
      </c>
      <c r="C921" s="4">
        <v>6</v>
      </c>
      <c r="D921" s="4">
        <v>-1</v>
      </c>
      <c r="E921" s="3" t="str">
        <f>VLOOKUP(a1_01_01_klimawandel_stripes[[#This Row],[Land]],$G$12:$H$29,2,FALSE)</f>
        <v>HE</v>
      </c>
    </row>
    <row r="922" spans="2:5" x14ac:dyDescent="0.25">
      <c r="B922" s="4">
        <v>1920</v>
      </c>
      <c r="C922" s="4">
        <v>6</v>
      </c>
      <c r="D922" s="4">
        <v>0.3</v>
      </c>
      <c r="E922" s="3" t="str">
        <f>VLOOKUP(a1_01_01_klimawandel_stripes[[#This Row],[Land]],$G$12:$H$29,2,FALSE)</f>
        <v>HE</v>
      </c>
    </row>
    <row r="923" spans="2:5" x14ac:dyDescent="0.25">
      <c r="B923" s="4">
        <v>1921</v>
      </c>
      <c r="C923" s="4">
        <v>6</v>
      </c>
      <c r="D923" s="4">
        <v>0.7</v>
      </c>
      <c r="E923" s="3" t="str">
        <f>VLOOKUP(a1_01_01_klimawandel_stripes[[#This Row],[Land]],$G$12:$H$29,2,FALSE)</f>
        <v>HE</v>
      </c>
    </row>
    <row r="924" spans="2:5" x14ac:dyDescent="0.25">
      <c r="B924" s="4">
        <v>1922</v>
      </c>
      <c r="C924" s="4">
        <v>6</v>
      </c>
      <c r="D924" s="4">
        <v>-1.1000000000000001</v>
      </c>
      <c r="E924" s="3" t="str">
        <f>VLOOKUP(a1_01_01_klimawandel_stripes[[#This Row],[Land]],$G$12:$H$29,2,FALSE)</f>
        <v>HE</v>
      </c>
    </row>
    <row r="925" spans="2:5" x14ac:dyDescent="0.25">
      <c r="B925" s="4">
        <v>1923</v>
      </c>
      <c r="C925" s="4">
        <v>6</v>
      </c>
      <c r="D925" s="4">
        <v>-0.2</v>
      </c>
      <c r="E925" s="3" t="str">
        <f>VLOOKUP(a1_01_01_klimawandel_stripes[[#This Row],[Land]],$G$12:$H$29,2,FALSE)</f>
        <v>HE</v>
      </c>
    </row>
    <row r="926" spans="2:5" x14ac:dyDescent="0.25">
      <c r="B926" s="4">
        <v>1924</v>
      </c>
      <c r="C926" s="4">
        <v>6</v>
      </c>
      <c r="D926" s="4">
        <v>-0.8</v>
      </c>
      <c r="E926" s="3" t="str">
        <f>VLOOKUP(a1_01_01_klimawandel_stripes[[#This Row],[Land]],$G$12:$H$29,2,FALSE)</f>
        <v>HE</v>
      </c>
    </row>
    <row r="927" spans="2:5" x14ac:dyDescent="0.25">
      <c r="B927" s="4">
        <v>1925</v>
      </c>
      <c r="C927" s="4">
        <v>6</v>
      </c>
      <c r="D927" s="4">
        <v>0</v>
      </c>
      <c r="E927" s="3" t="str">
        <f>VLOOKUP(a1_01_01_klimawandel_stripes[[#This Row],[Land]],$G$12:$H$29,2,FALSE)</f>
        <v>HE</v>
      </c>
    </row>
    <row r="928" spans="2:5" x14ac:dyDescent="0.25">
      <c r="B928" s="4">
        <v>1926</v>
      </c>
      <c r="C928" s="4">
        <v>6</v>
      </c>
      <c r="D928" s="4">
        <v>0.5</v>
      </c>
      <c r="E928" s="3" t="str">
        <f>VLOOKUP(a1_01_01_klimawandel_stripes[[#This Row],[Land]],$G$12:$H$29,2,FALSE)</f>
        <v>HE</v>
      </c>
    </row>
    <row r="929" spans="2:5" x14ac:dyDescent="0.25">
      <c r="B929" s="4">
        <v>1927</v>
      </c>
      <c r="C929" s="4">
        <v>6</v>
      </c>
      <c r="D929" s="4">
        <v>-0.2</v>
      </c>
      <c r="E929" s="3" t="str">
        <f>VLOOKUP(a1_01_01_klimawandel_stripes[[#This Row],[Land]],$G$12:$H$29,2,FALSE)</f>
        <v>HE</v>
      </c>
    </row>
    <row r="930" spans="2:5" x14ac:dyDescent="0.25">
      <c r="B930" s="4">
        <v>1928</v>
      </c>
      <c r="C930" s="4">
        <v>6</v>
      </c>
      <c r="D930" s="4">
        <v>0.1</v>
      </c>
      <c r="E930" s="3" t="str">
        <f>VLOOKUP(a1_01_01_klimawandel_stripes[[#This Row],[Land]],$G$12:$H$29,2,FALSE)</f>
        <v>HE</v>
      </c>
    </row>
    <row r="931" spans="2:5" x14ac:dyDescent="0.25">
      <c r="B931" s="4">
        <v>1929</v>
      </c>
      <c r="C931" s="4">
        <v>6</v>
      </c>
      <c r="D931" s="4">
        <v>-0.7</v>
      </c>
      <c r="E931" s="3" t="str">
        <f>VLOOKUP(a1_01_01_klimawandel_stripes[[#This Row],[Land]],$G$12:$H$29,2,FALSE)</f>
        <v>HE</v>
      </c>
    </row>
    <row r="932" spans="2:5" x14ac:dyDescent="0.25">
      <c r="B932" s="4">
        <v>1930</v>
      </c>
      <c r="C932" s="4">
        <v>6</v>
      </c>
      <c r="D932" s="4">
        <v>0.6</v>
      </c>
      <c r="E932" s="3" t="str">
        <f>VLOOKUP(a1_01_01_klimawandel_stripes[[#This Row],[Land]],$G$12:$H$29,2,FALSE)</f>
        <v>HE</v>
      </c>
    </row>
    <row r="933" spans="2:5" x14ac:dyDescent="0.25">
      <c r="B933" s="4">
        <v>1931</v>
      </c>
      <c r="C933" s="4">
        <v>6</v>
      </c>
      <c r="D933" s="4">
        <v>-0.7</v>
      </c>
      <c r="E933" s="3" t="str">
        <f>VLOOKUP(a1_01_01_klimawandel_stripes[[#This Row],[Land]],$G$12:$H$29,2,FALSE)</f>
        <v>HE</v>
      </c>
    </row>
    <row r="934" spans="2:5" x14ac:dyDescent="0.25">
      <c r="B934" s="4">
        <v>1932</v>
      </c>
      <c r="C934" s="4">
        <v>6</v>
      </c>
      <c r="D934" s="4">
        <v>0</v>
      </c>
      <c r="E934" s="3" t="str">
        <f>VLOOKUP(a1_01_01_klimawandel_stripes[[#This Row],[Land]],$G$12:$H$29,2,FALSE)</f>
        <v>HE</v>
      </c>
    </row>
    <row r="935" spans="2:5" x14ac:dyDescent="0.25">
      <c r="B935" s="4">
        <v>1933</v>
      </c>
      <c r="C935" s="4">
        <v>6</v>
      </c>
      <c r="D935" s="4">
        <v>-0.5</v>
      </c>
      <c r="E935" s="3" t="str">
        <f>VLOOKUP(a1_01_01_klimawandel_stripes[[#This Row],[Land]],$G$12:$H$29,2,FALSE)</f>
        <v>HE</v>
      </c>
    </row>
    <row r="936" spans="2:5" x14ac:dyDescent="0.25">
      <c r="B936" s="4">
        <v>1934</v>
      </c>
      <c r="C936" s="4">
        <v>6</v>
      </c>
      <c r="D936" s="4">
        <v>1.3</v>
      </c>
      <c r="E936" s="3" t="str">
        <f>VLOOKUP(a1_01_01_klimawandel_stripes[[#This Row],[Land]],$G$12:$H$29,2,FALSE)</f>
        <v>HE</v>
      </c>
    </row>
    <row r="937" spans="2:5" x14ac:dyDescent="0.25">
      <c r="B937" s="4">
        <v>1935</v>
      </c>
      <c r="C937" s="4">
        <v>6</v>
      </c>
      <c r="D937" s="4">
        <v>0.2</v>
      </c>
      <c r="E937" s="3" t="str">
        <f>VLOOKUP(a1_01_01_klimawandel_stripes[[#This Row],[Land]],$G$12:$H$29,2,FALSE)</f>
        <v>HE</v>
      </c>
    </row>
    <row r="938" spans="2:5" x14ac:dyDescent="0.25">
      <c r="B938" s="4">
        <v>1936</v>
      </c>
      <c r="C938" s="4">
        <v>6</v>
      </c>
      <c r="D938" s="4">
        <v>0.2</v>
      </c>
      <c r="E938" s="3" t="str">
        <f>VLOOKUP(a1_01_01_klimawandel_stripes[[#This Row],[Land]],$G$12:$H$29,2,FALSE)</f>
        <v>HE</v>
      </c>
    </row>
    <row r="939" spans="2:5" x14ac:dyDescent="0.25">
      <c r="B939" s="4">
        <v>1937</v>
      </c>
      <c r="C939" s="4">
        <v>6</v>
      </c>
      <c r="D939" s="4">
        <v>0.4</v>
      </c>
      <c r="E939" s="3" t="str">
        <f>VLOOKUP(a1_01_01_klimawandel_stripes[[#This Row],[Land]],$G$12:$H$29,2,FALSE)</f>
        <v>HE</v>
      </c>
    </row>
    <row r="940" spans="2:5" x14ac:dyDescent="0.25">
      <c r="B940" s="4">
        <v>1938</v>
      </c>
      <c r="C940" s="4">
        <v>6</v>
      </c>
      <c r="D940" s="4">
        <v>0.2</v>
      </c>
      <c r="E940" s="3" t="str">
        <f>VLOOKUP(a1_01_01_klimawandel_stripes[[#This Row],[Land]],$G$12:$H$29,2,FALSE)</f>
        <v>HE</v>
      </c>
    </row>
    <row r="941" spans="2:5" x14ac:dyDescent="0.25">
      <c r="B941" s="4">
        <v>1939</v>
      </c>
      <c r="C941" s="4">
        <v>6</v>
      </c>
      <c r="D941" s="4">
        <v>0</v>
      </c>
      <c r="E941" s="3" t="str">
        <f>VLOOKUP(a1_01_01_klimawandel_stripes[[#This Row],[Land]],$G$12:$H$29,2,FALSE)</f>
        <v>HE</v>
      </c>
    </row>
    <row r="942" spans="2:5" x14ac:dyDescent="0.25">
      <c r="B942" s="4">
        <v>1940</v>
      </c>
      <c r="C942" s="4">
        <v>6</v>
      </c>
      <c r="D942" s="4">
        <v>-1.5</v>
      </c>
      <c r="E942" s="3" t="str">
        <f>VLOOKUP(a1_01_01_klimawandel_stripes[[#This Row],[Land]],$G$12:$H$29,2,FALSE)</f>
        <v>HE</v>
      </c>
    </row>
    <row r="943" spans="2:5" x14ac:dyDescent="0.25">
      <c r="B943" s="4">
        <v>1941</v>
      </c>
      <c r="C943" s="4">
        <v>6</v>
      </c>
      <c r="D943" s="4">
        <v>-0.9</v>
      </c>
      <c r="E943" s="3" t="str">
        <f>VLOOKUP(a1_01_01_klimawandel_stripes[[#This Row],[Land]],$G$12:$H$29,2,FALSE)</f>
        <v>HE</v>
      </c>
    </row>
    <row r="944" spans="2:5" x14ac:dyDescent="0.25">
      <c r="B944" s="4">
        <v>1942</v>
      </c>
      <c r="C944" s="4">
        <v>6</v>
      </c>
      <c r="D944" s="4">
        <v>-0.9</v>
      </c>
      <c r="E944" s="3" t="str">
        <f>VLOOKUP(a1_01_01_klimawandel_stripes[[#This Row],[Land]],$G$12:$H$29,2,FALSE)</f>
        <v>HE</v>
      </c>
    </row>
    <row r="945" spans="2:5" x14ac:dyDescent="0.25">
      <c r="B945" s="4">
        <v>1943</v>
      </c>
      <c r="C945" s="4">
        <v>6</v>
      </c>
      <c r="D945" s="4">
        <v>0.6</v>
      </c>
      <c r="E945" s="3" t="str">
        <f>VLOOKUP(a1_01_01_klimawandel_stripes[[#This Row],[Land]],$G$12:$H$29,2,FALSE)</f>
        <v>HE</v>
      </c>
    </row>
    <row r="946" spans="2:5" x14ac:dyDescent="0.25">
      <c r="B946" s="4">
        <v>1944</v>
      </c>
      <c r="C946" s="4">
        <v>6</v>
      </c>
      <c r="D946" s="4">
        <v>0</v>
      </c>
      <c r="E946" s="3" t="str">
        <f>VLOOKUP(a1_01_01_klimawandel_stripes[[#This Row],[Land]],$G$12:$H$29,2,FALSE)</f>
        <v>HE</v>
      </c>
    </row>
    <row r="947" spans="2:5" x14ac:dyDescent="0.25">
      <c r="B947" s="4">
        <v>1945</v>
      </c>
      <c r="C947" s="4">
        <v>6</v>
      </c>
      <c r="D947" s="4">
        <v>0.8</v>
      </c>
      <c r="E947" s="3" t="str">
        <f>VLOOKUP(a1_01_01_klimawandel_stripes[[#This Row],[Land]],$G$12:$H$29,2,FALSE)</f>
        <v>HE</v>
      </c>
    </row>
    <row r="948" spans="2:5" x14ac:dyDescent="0.25">
      <c r="B948" s="4">
        <v>1946</v>
      </c>
      <c r="C948" s="4">
        <v>6</v>
      </c>
      <c r="D948" s="4">
        <v>0.1</v>
      </c>
      <c r="E948" s="3" t="str">
        <f>VLOOKUP(a1_01_01_klimawandel_stripes[[#This Row],[Land]],$G$12:$H$29,2,FALSE)</f>
        <v>HE</v>
      </c>
    </row>
    <row r="949" spans="2:5" x14ac:dyDescent="0.25">
      <c r="B949" s="4">
        <v>1947</v>
      </c>
      <c r="C949" s="4">
        <v>6</v>
      </c>
      <c r="D949" s="4">
        <v>0.5</v>
      </c>
      <c r="E949" s="3" t="str">
        <f>VLOOKUP(a1_01_01_klimawandel_stripes[[#This Row],[Land]],$G$12:$H$29,2,FALSE)</f>
        <v>HE</v>
      </c>
    </row>
    <row r="950" spans="2:5" x14ac:dyDescent="0.25">
      <c r="B950" s="4">
        <v>1948</v>
      </c>
      <c r="C950" s="4">
        <v>6</v>
      </c>
      <c r="D950" s="4">
        <v>0.7</v>
      </c>
      <c r="E950" s="3" t="str">
        <f>VLOOKUP(a1_01_01_klimawandel_stripes[[#This Row],[Land]],$G$12:$H$29,2,FALSE)</f>
        <v>HE</v>
      </c>
    </row>
    <row r="951" spans="2:5" x14ac:dyDescent="0.25">
      <c r="B951" s="4">
        <v>1949</v>
      </c>
      <c r="C951" s="4">
        <v>6</v>
      </c>
      <c r="D951" s="4">
        <v>0.9</v>
      </c>
      <c r="E951" s="3" t="str">
        <f>VLOOKUP(a1_01_01_klimawandel_stripes[[#This Row],[Land]],$G$12:$H$29,2,FALSE)</f>
        <v>HE</v>
      </c>
    </row>
    <row r="952" spans="2:5" x14ac:dyDescent="0.25">
      <c r="B952" s="4">
        <v>1950</v>
      </c>
      <c r="C952" s="4">
        <v>6</v>
      </c>
      <c r="D952" s="4">
        <v>0.3</v>
      </c>
      <c r="E952" s="3" t="str">
        <f>VLOOKUP(a1_01_01_klimawandel_stripes[[#This Row],[Land]],$G$12:$H$29,2,FALSE)</f>
        <v>HE</v>
      </c>
    </row>
    <row r="953" spans="2:5" x14ac:dyDescent="0.25">
      <c r="B953" s="4">
        <v>1951</v>
      </c>
      <c r="C953" s="4">
        <v>6</v>
      </c>
      <c r="D953" s="4">
        <v>0.5</v>
      </c>
      <c r="E953" s="3" t="str">
        <f>VLOOKUP(a1_01_01_klimawandel_stripes[[#This Row],[Land]],$G$12:$H$29,2,FALSE)</f>
        <v>HE</v>
      </c>
    </row>
    <row r="954" spans="2:5" x14ac:dyDescent="0.25">
      <c r="B954" s="4">
        <v>1952</v>
      </c>
      <c r="C954" s="4">
        <v>6</v>
      </c>
      <c r="D954" s="4">
        <v>-0.2</v>
      </c>
      <c r="E954" s="3" t="str">
        <f>VLOOKUP(a1_01_01_klimawandel_stripes[[#This Row],[Land]],$G$12:$H$29,2,FALSE)</f>
        <v>HE</v>
      </c>
    </row>
    <row r="955" spans="2:5" x14ac:dyDescent="0.25">
      <c r="B955" s="4">
        <v>1953</v>
      </c>
      <c r="C955" s="4">
        <v>6</v>
      </c>
      <c r="D955" s="4">
        <v>0.7</v>
      </c>
      <c r="E955" s="3" t="str">
        <f>VLOOKUP(a1_01_01_klimawandel_stripes[[#This Row],[Land]],$G$12:$H$29,2,FALSE)</f>
        <v>HE</v>
      </c>
    </row>
    <row r="956" spans="2:5" x14ac:dyDescent="0.25">
      <c r="B956" s="4">
        <v>1954</v>
      </c>
      <c r="C956" s="4">
        <v>6</v>
      </c>
      <c r="D956" s="4">
        <v>-0.4</v>
      </c>
      <c r="E956" s="3" t="str">
        <f>VLOOKUP(a1_01_01_klimawandel_stripes[[#This Row],[Land]],$G$12:$H$29,2,FALSE)</f>
        <v>HE</v>
      </c>
    </row>
    <row r="957" spans="2:5" x14ac:dyDescent="0.25">
      <c r="B957" s="4">
        <v>1955</v>
      </c>
      <c r="C957" s="4">
        <v>6</v>
      </c>
      <c r="D957" s="4">
        <v>-0.8</v>
      </c>
      <c r="E957" s="3" t="str">
        <f>VLOOKUP(a1_01_01_klimawandel_stripes[[#This Row],[Land]],$G$12:$H$29,2,FALSE)</f>
        <v>HE</v>
      </c>
    </row>
    <row r="958" spans="2:5" x14ac:dyDescent="0.25">
      <c r="B958" s="4">
        <v>1956</v>
      </c>
      <c r="C958" s="4">
        <v>6</v>
      </c>
      <c r="D958" s="4">
        <v>-1.3</v>
      </c>
      <c r="E958" s="3" t="str">
        <f>VLOOKUP(a1_01_01_klimawandel_stripes[[#This Row],[Land]],$G$12:$H$29,2,FALSE)</f>
        <v>HE</v>
      </c>
    </row>
    <row r="959" spans="2:5" x14ac:dyDescent="0.25">
      <c r="B959" s="4">
        <v>1957</v>
      </c>
      <c r="C959" s="4">
        <v>6</v>
      </c>
      <c r="D959" s="4">
        <v>0.4</v>
      </c>
      <c r="E959" s="3" t="str">
        <f>VLOOKUP(a1_01_01_klimawandel_stripes[[#This Row],[Land]],$G$12:$H$29,2,FALSE)</f>
        <v>HE</v>
      </c>
    </row>
    <row r="960" spans="2:5" x14ac:dyDescent="0.25">
      <c r="B960" s="4">
        <v>1958</v>
      </c>
      <c r="C960" s="4">
        <v>6</v>
      </c>
      <c r="D960" s="4">
        <v>0</v>
      </c>
      <c r="E960" s="3" t="str">
        <f>VLOOKUP(a1_01_01_klimawandel_stripes[[#This Row],[Land]],$G$12:$H$29,2,FALSE)</f>
        <v>HE</v>
      </c>
    </row>
    <row r="961" spans="2:5" x14ac:dyDescent="0.25">
      <c r="B961" s="4">
        <v>1959</v>
      </c>
      <c r="C961" s="4">
        <v>6</v>
      </c>
      <c r="D961" s="4">
        <v>1</v>
      </c>
      <c r="E961" s="3" t="str">
        <f>VLOOKUP(a1_01_01_klimawandel_stripes[[#This Row],[Land]],$G$12:$H$29,2,FALSE)</f>
        <v>HE</v>
      </c>
    </row>
    <row r="962" spans="2:5" x14ac:dyDescent="0.25">
      <c r="B962" s="4">
        <v>1960</v>
      </c>
      <c r="C962" s="4">
        <v>6</v>
      </c>
      <c r="D962" s="4">
        <v>0.3</v>
      </c>
      <c r="E962" s="3" t="str">
        <f>VLOOKUP(a1_01_01_klimawandel_stripes[[#This Row],[Land]],$G$12:$H$29,2,FALSE)</f>
        <v>HE</v>
      </c>
    </row>
    <row r="963" spans="2:5" x14ac:dyDescent="0.25">
      <c r="B963" s="4">
        <v>1961</v>
      </c>
      <c r="C963" s="4">
        <v>6</v>
      </c>
      <c r="D963" s="4">
        <v>0.7</v>
      </c>
      <c r="E963" s="3" t="str">
        <f>VLOOKUP(a1_01_01_klimawandel_stripes[[#This Row],[Land]],$G$12:$H$29,2,FALSE)</f>
        <v>HE</v>
      </c>
    </row>
    <row r="964" spans="2:5" x14ac:dyDescent="0.25">
      <c r="B964" s="4">
        <v>1962</v>
      </c>
      <c r="C964" s="4">
        <v>6</v>
      </c>
      <c r="D964" s="4">
        <v>-1.2</v>
      </c>
      <c r="E964" s="3" t="str">
        <f>VLOOKUP(a1_01_01_klimawandel_stripes[[#This Row],[Land]],$G$12:$H$29,2,FALSE)</f>
        <v>HE</v>
      </c>
    </row>
    <row r="965" spans="2:5" x14ac:dyDescent="0.25">
      <c r="B965" s="4">
        <v>1963</v>
      </c>
      <c r="C965" s="4">
        <v>6</v>
      </c>
      <c r="D965" s="4">
        <v>-1.2</v>
      </c>
      <c r="E965" s="3" t="str">
        <f>VLOOKUP(a1_01_01_klimawandel_stripes[[#This Row],[Land]],$G$12:$H$29,2,FALSE)</f>
        <v>HE</v>
      </c>
    </row>
    <row r="966" spans="2:5" x14ac:dyDescent="0.25">
      <c r="B966" s="4">
        <v>1964</v>
      </c>
      <c r="C966" s="4">
        <v>6</v>
      </c>
      <c r="D966" s="4">
        <v>0</v>
      </c>
      <c r="E966" s="3" t="str">
        <f>VLOOKUP(a1_01_01_klimawandel_stripes[[#This Row],[Land]],$G$12:$H$29,2,FALSE)</f>
        <v>HE</v>
      </c>
    </row>
    <row r="967" spans="2:5" x14ac:dyDescent="0.25">
      <c r="B967" s="4">
        <v>1965</v>
      </c>
      <c r="C967" s="4">
        <v>6</v>
      </c>
      <c r="D967" s="4">
        <v>-0.7</v>
      </c>
      <c r="E967" s="3" t="str">
        <f>VLOOKUP(a1_01_01_klimawandel_stripes[[#This Row],[Land]],$G$12:$H$29,2,FALSE)</f>
        <v>HE</v>
      </c>
    </row>
    <row r="968" spans="2:5" x14ac:dyDescent="0.25">
      <c r="B968" s="4">
        <v>1966</v>
      </c>
      <c r="C968" s="4">
        <v>6</v>
      </c>
      <c r="D968" s="4">
        <v>0.4</v>
      </c>
      <c r="E968" s="3" t="str">
        <f>VLOOKUP(a1_01_01_klimawandel_stripes[[#This Row],[Land]],$G$12:$H$29,2,FALSE)</f>
        <v>HE</v>
      </c>
    </row>
    <row r="969" spans="2:5" x14ac:dyDescent="0.25">
      <c r="B969" s="4">
        <v>1967</v>
      </c>
      <c r="C969" s="4">
        <v>6</v>
      </c>
      <c r="D969" s="4">
        <v>0.7</v>
      </c>
      <c r="E969" s="3" t="str">
        <f>VLOOKUP(a1_01_01_klimawandel_stripes[[#This Row],[Land]],$G$12:$H$29,2,FALSE)</f>
        <v>HE</v>
      </c>
    </row>
    <row r="970" spans="2:5" x14ac:dyDescent="0.25">
      <c r="B970" s="4">
        <v>1968</v>
      </c>
      <c r="C970" s="4">
        <v>6</v>
      </c>
      <c r="D970" s="4">
        <v>-0.1</v>
      </c>
      <c r="E970" s="3" t="str">
        <f>VLOOKUP(a1_01_01_klimawandel_stripes[[#This Row],[Land]],$G$12:$H$29,2,FALSE)</f>
        <v>HE</v>
      </c>
    </row>
    <row r="971" spans="2:5" x14ac:dyDescent="0.25">
      <c r="B971" s="4">
        <v>1969</v>
      </c>
      <c r="C971" s="4">
        <v>6</v>
      </c>
      <c r="D971" s="4">
        <v>-0.4</v>
      </c>
      <c r="E971" s="3" t="str">
        <f>VLOOKUP(a1_01_01_klimawandel_stripes[[#This Row],[Land]],$G$12:$H$29,2,FALSE)</f>
        <v>HE</v>
      </c>
    </row>
    <row r="972" spans="2:5" x14ac:dyDescent="0.25">
      <c r="B972" s="4">
        <v>1970</v>
      </c>
      <c r="C972" s="4">
        <v>6</v>
      </c>
      <c r="D972" s="4">
        <v>-0.4</v>
      </c>
      <c r="E972" s="3" t="str">
        <f>VLOOKUP(a1_01_01_klimawandel_stripes[[#This Row],[Land]],$G$12:$H$29,2,FALSE)</f>
        <v>HE</v>
      </c>
    </row>
    <row r="973" spans="2:5" x14ac:dyDescent="0.25">
      <c r="B973" s="4">
        <v>1971</v>
      </c>
      <c r="C973" s="4">
        <v>6</v>
      </c>
      <c r="D973" s="4">
        <v>0.2</v>
      </c>
      <c r="E973" s="3" t="str">
        <f>VLOOKUP(a1_01_01_klimawandel_stripes[[#This Row],[Land]],$G$12:$H$29,2,FALSE)</f>
        <v>HE</v>
      </c>
    </row>
    <row r="974" spans="2:5" x14ac:dyDescent="0.25">
      <c r="B974" s="4">
        <v>1972</v>
      </c>
      <c r="C974" s="4">
        <v>6</v>
      </c>
      <c r="D974" s="4">
        <v>-0.5</v>
      </c>
      <c r="E974" s="3" t="str">
        <f>VLOOKUP(a1_01_01_klimawandel_stripes[[#This Row],[Land]],$G$12:$H$29,2,FALSE)</f>
        <v>HE</v>
      </c>
    </row>
    <row r="975" spans="2:5" x14ac:dyDescent="0.25">
      <c r="B975" s="4">
        <v>1973</v>
      </c>
      <c r="C975" s="4">
        <v>6</v>
      </c>
      <c r="D975" s="4">
        <v>0.1</v>
      </c>
      <c r="E975" s="3" t="str">
        <f>VLOOKUP(a1_01_01_klimawandel_stripes[[#This Row],[Land]],$G$12:$H$29,2,FALSE)</f>
        <v>HE</v>
      </c>
    </row>
    <row r="976" spans="2:5" x14ac:dyDescent="0.25">
      <c r="B976" s="4">
        <v>1974</v>
      </c>
      <c r="C976" s="4">
        <v>6</v>
      </c>
      <c r="D976" s="4">
        <v>0.6</v>
      </c>
      <c r="E976" s="3" t="str">
        <f>VLOOKUP(a1_01_01_klimawandel_stripes[[#This Row],[Land]],$G$12:$H$29,2,FALSE)</f>
        <v>HE</v>
      </c>
    </row>
    <row r="977" spans="2:5" x14ac:dyDescent="0.25">
      <c r="B977" s="4">
        <v>1975</v>
      </c>
      <c r="C977" s="4">
        <v>6</v>
      </c>
      <c r="D977" s="4">
        <v>0.7</v>
      </c>
      <c r="E977" s="3" t="str">
        <f>VLOOKUP(a1_01_01_klimawandel_stripes[[#This Row],[Land]],$G$12:$H$29,2,FALSE)</f>
        <v>HE</v>
      </c>
    </row>
    <row r="978" spans="2:5" x14ac:dyDescent="0.25">
      <c r="B978" s="4">
        <v>1976</v>
      </c>
      <c r="C978" s="4">
        <v>6</v>
      </c>
      <c r="D978" s="4">
        <v>0.5</v>
      </c>
      <c r="E978" s="3" t="str">
        <f>VLOOKUP(a1_01_01_klimawandel_stripes[[#This Row],[Land]],$G$12:$H$29,2,FALSE)</f>
        <v>HE</v>
      </c>
    </row>
    <row r="979" spans="2:5" x14ac:dyDescent="0.25">
      <c r="B979" s="4">
        <v>1977</v>
      </c>
      <c r="C979" s="4">
        <v>6</v>
      </c>
      <c r="D979" s="4">
        <v>0.4</v>
      </c>
      <c r="E979" s="3" t="str">
        <f>VLOOKUP(a1_01_01_klimawandel_stripes[[#This Row],[Land]],$G$12:$H$29,2,FALSE)</f>
        <v>HE</v>
      </c>
    </row>
    <row r="980" spans="2:5" x14ac:dyDescent="0.25">
      <c r="B980" s="4">
        <v>1978</v>
      </c>
      <c r="C980" s="4">
        <v>6</v>
      </c>
      <c r="D980" s="4">
        <v>-0.5</v>
      </c>
      <c r="E980" s="3" t="str">
        <f>VLOOKUP(a1_01_01_klimawandel_stripes[[#This Row],[Land]],$G$12:$H$29,2,FALSE)</f>
        <v>HE</v>
      </c>
    </row>
    <row r="981" spans="2:5" x14ac:dyDescent="0.25">
      <c r="B981" s="4">
        <v>1979</v>
      </c>
      <c r="C981" s="4">
        <v>6</v>
      </c>
      <c r="D981" s="4">
        <v>-0.6</v>
      </c>
      <c r="E981" s="3" t="str">
        <f>VLOOKUP(a1_01_01_klimawandel_stripes[[#This Row],[Land]],$G$12:$H$29,2,FALSE)</f>
        <v>HE</v>
      </c>
    </row>
    <row r="982" spans="2:5" x14ac:dyDescent="0.25">
      <c r="B982" s="4">
        <v>1980</v>
      </c>
      <c r="C982" s="4">
        <v>6</v>
      </c>
      <c r="D982" s="4">
        <v>-0.5</v>
      </c>
      <c r="E982" s="3" t="str">
        <f>VLOOKUP(a1_01_01_klimawandel_stripes[[#This Row],[Land]],$G$12:$H$29,2,FALSE)</f>
        <v>HE</v>
      </c>
    </row>
    <row r="983" spans="2:5" x14ac:dyDescent="0.25">
      <c r="B983" s="4">
        <v>1981</v>
      </c>
      <c r="C983" s="4">
        <v>6</v>
      </c>
      <c r="D983" s="4">
        <v>-0.1</v>
      </c>
      <c r="E983" s="3" t="str">
        <f>VLOOKUP(a1_01_01_klimawandel_stripes[[#This Row],[Land]],$G$12:$H$29,2,FALSE)</f>
        <v>HE</v>
      </c>
    </row>
    <row r="984" spans="2:5" x14ac:dyDescent="0.25">
      <c r="B984" s="4">
        <v>1982</v>
      </c>
      <c r="C984" s="4">
        <v>6</v>
      </c>
      <c r="D984" s="4">
        <v>0.6</v>
      </c>
      <c r="E984" s="3" t="str">
        <f>VLOOKUP(a1_01_01_klimawandel_stripes[[#This Row],[Land]],$G$12:$H$29,2,FALSE)</f>
        <v>HE</v>
      </c>
    </row>
    <row r="985" spans="2:5" x14ac:dyDescent="0.25">
      <c r="B985" s="4">
        <v>1983</v>
      </c>
      <c r="C985" s="4">
        <v>6</v>
      </c>
      <c r="D985" s="4">
        <v>0.6</v>
      </c>
      <c r="E985" s="3" t="str">
        <f>VLOOKUP(a1_01_01_klimawandel_stripes[[#This Row],[Land]],$G$12:$H$29,2,FALSE)</f>
        <v>HE</v>
      </c>
    </row>
    <row r="986" spans="2:5" x14ac:dyDescent="0.25">
      <c r="B986" s="4">
        <v>1984</v>
      </c>
      <c r="C986" s="4">
        <v>6</v>
      </c>
      <c r="D986" s="4">
        <v>-0.3</v>
      </c>
      <c r="E986" s="3" t="str">
        <f>VLOOKUP(a1_01_01_klimawandel_stripes[[#This Row],[Land]],$G$12:$H$29,2,FALSE)</f>
        <v>HE</v>
      </c>
    </row>
    <row r="987" spans="2:5" x14ac:dyDescent="0.25">
      <c r="B987" s="4">
        <v>1985</v>
      </c>
      <c r="C987" s="4">
        <v>6</v>
      </c>
      <c r="D987" s="4">
        <v>-0.9</v>
      </c>
      <c r="E987" s="3" t="str">
        <f>VLOOKUP(a1_01_01_klimawandel_stripes[[#This Row],[Land]],$G$12:$H$29,2,FALSE)</f>
        <v>HE</v>
      </c>
    </row>
    <row r="988" spans="2:5" x14ac:dyDescent="0.25">
      <c r="B988" s="4">
        <v>1986</v>
      </c>
      <c r="C988" s="4">
        <v>6</v>
      </c>
      <c r="D988" s="4">
        <v>-0.3</v>
      </c>
      <c r="E988" s="3" t="str">
        <f>VLOOKUP(a1_01_01_klimawandel_stripes[[#This Row],[Land]],$G$12:$H$29,2,FALSE)</f>
        <v>HE</v>
      </c>
    </row>
    <row r="989" spans="2:5" x14ac:dyDescent="0.25">
      <c r="B989" s="4">
        <v>1987</v>
      </c>
      <c r="C989" s="4">
        <v>6</v>
      </c>
      <c r="D989" s="4">
        <v>-0.8</v>
      </c>
      <c r="E989" s="3" t="str">
        <f>VLOOKUP(a1_01_01_klimawandel_stripes[[#This Row],[Land]],$G$12:$H$29,2,FALSE)</f>
        <v>HE</v>
      </c>
    </row>
    <row r="990" spans="2:5" x14ac:dyDescent="0.25">
      <c r="B990" s="4">
        <v>1988</v>
      </c>
      <c r="C990" s="4">
        <v>6</v>
      </c>
      <c r="D990" s="4">
        <v>0.8</v>
      </c>
      <c r="E990" s="3" t="str">
        <f>VLOOKUP(a1_01_01_klimawandel_stripes[[#This Row],[Land]],$G$12:$H$29,2,FALSE)</f>
        <v>HE</v>
      </c>
    </row>
    <row r="991" spans="2:5" x14ac:dyDescent="0.25">
      <c r="B991" s="4">
        <v>1989</v>
      </c>
      <c r="C991" s="4">
        <v>6</v>
      </c>
      <c r="D991" s="4">
        <v>1.2</v>
      </c>
      <c r="E991" s="3" t="str">
        <f>VLOOKUP(a1_01_01_klimawandel_stripes[[#This Row],[Land]],$G$12:$H$29,2,FALSE)</f>
        <v>HE</v>
      </c>
    </row>
    <row r="992" spans="2:5" x14ac:dyDescent="0.25">
      <c r="B992" s="4">
        <v>1990</v>
      </c>
      <c r="C992" s="4">
        <v>6</v>
      </c>
      <c r="D992" s="4">
        <v>1.2</v>
      </c>
      <c r="E992" s="3" t="str">
        <f>VLOOKUP(a1_01_01_klimawandel_stripes[[#This Row],[Land]],$G$12:$H$29,2,FALSE)</f>
        <v>HE</v>
      </c>
    </row>
    <row r="993" spans="2:5" x14ac:dyDescent="0.25">
      <c r="B993" s="4">
        <v>1991</v>
      </c>
      <c r="C993" s="4">
        <v>6</v>
      </c>
      <c r="D993" s="4">
        <v>0</v>
      </c>
      <c r="E993" s="3" t="str">
        <f>VLOOKUP(a1_01_01_klimawandel_stripes[[#This Row],[Land]],$G$12:$H$29,2,FALSE)</f>
        <v>HE</v>
      </c>
    </row>
    <row r="994" spans="2:5" x14ac:dyDescent="0.25">
      <c r="B994" s="4">
        <v>1992</v>
      </c>
      <c r="C994" s="4">
        <v>6</v>
      </c>
      <c r="D994" s="4">
        <v>1</v>
      </c>
      <c r="E994" s="3" t="str">
        <f>VLOOKUP(a1_01_01_klimawandel_stripes[[#This Row],[Land]],$G$12:$H$29,2,FALSE)</f>
        <v>HE</v>
      </c>
    </row>
    <row r="995" spans="2:5" x14ac:dyDescent="0.25">
      <c r="B995" s="4">
        <v>1993</v>
      </c>
      <c r="C995" s="4">
        <v>6</v>
      </c>
      <c r="D995" s="4">
        <v>0.3</v>
      </c>
      <c r="E995" s="3" t="str">
        <f>VLOOKUP(a1_01_01_klimawandel_stripes[[#This Row],[Land]],$G$12:$H$29,2,FALSE)</f>
        <v>HE</v>
      </c>
    </row>
    <row r="996" spans="2:5" x14ac:dyDescent="0.25">
      <c r="B996" s="4">
        <v>1994</v>
      </c>
      <c r="C996" s="4">
        <v>6</v>
      </c>
      <c r="D996" s="4">
        <v>1.5</v>
      </c>
      <c r="E996" s="3" t="str">
        <f>VLOOKUP(a1_01_01_klimawandel_stripes[[#This Row],[Land]],$G$12:$H$29,2,FALSE)</f>
        <v>HE</v>
      </c>
    </row>
    <row r="997" spans="2:5" x14ac:dyDescent="0.25">
      <c r="B997" s="4">
        <v>1995</v>
      </c>
      <c r="C997" s="4">
        <v>6</v>
      </c>
      <c r="D997" s="4">
        <v>0.7</v>
      </c>
      <c r="E997" s="3" t="str">
        <f>VLOOKUP(a1_01_01_klimawandel_stripes[[#This Row],[Land]],$G$12:$H$29,2,FALSE)</f>
        <v>HE</v>
      </c>
    </row>
    <row r="998" spans="2:5" x14ac:dyDescent="0.25">
      <c r="B998" s="4">
        <v>1996</v>
      </c>
      <c r="C998" s="4">
        <v>6</v>
      </c>
      <c r="D998" s="4">
        <v>-1</v>
      </c>
      <c r="E998" s="3" t="str">
        <f>VLOOKUP(a1_01_01_klimawandel_stripes[[#This Row],[Land]],$G$12:$H$29,2,FALSE)</f>
        <v>HE</v>
      </c>
    </row>
    <row r="999" spans="2:5" x14ac:dyDescent="0.25">
      <c r="B999" s="4">
        <v>1997</v>
      </c>
      <c r="C999" s="4">
        <v>6</v>
      </c>
      <c r="D999" s="4">
        <v>0.7</v>
      </c>
      <c r="E999" s="3" t="str">
        <f>VLOOKUP(a1_01_01_klimawandel_stripes[[#This Row],[Land]],$G$12:$H$29,2,FALSE)</f>
        <v>HE</v>
      </c>
    </row>
    <row r="1000" spans="2:5" x14ac:dyDescent="0.25">
      <c r="B1000" s="4">
        <v>1998</v>
      </c>
      <c r="C1000" s="4">
        <v>6</v>
      </c>
      <c r="D1000" s="4">
        <v>0.7</v>
      </c>
      <c r="E1000" s="3" t="str">
        <f>VLOOKUP(a1_01_01_klimawandel_stripes[[#This Row],[Land]],$G$12:$H$29,2,FALSE)</f>
        <v>HE</v>
      </c>
    </row>
    <row r="1001" spans="2:5" x14ac:dyDescent="0.25">
      <c r="B1001" s="4">
        <v>1999</v>
      </c>
      <c r="C1001" s="4">
        <v>6</v>
      </c>
      <c r="D1001" s="4">
        <v>1.2</v>
      </c>
      <c r="E1001" s="3" t="str">
        <f>VLOOKUP(a1_01_01_klimawandel_stripes[[#This Row],[Land]],$G$12:$H$29,2,FALSE)</f>
        <v>HE</v>
      </c>
    </row>
    <row r="1002" spans="2:5" x14ac:dyDescent="0.25">
      <c r="B1002" s="4">
        <v>2000</v>
      </c>
      <c r="C1002" s="4">
        <v>6</v>
      </c>
      <c r="D1002" s="4">
        <v>1.5</v>
      </c>
      <c r="E1002" s="3" t="str">
        <f>VLOOKUP(a1_01_01_klimawandel_stripes[[#This Row],[Land]],$G$12:$H$29,2,FALSE)</f>
        <v>HE</v>
      </c>
    </row>
    <row r="1003" spans="2:5" x14ac:dyDescent="0.25">
      <c r="B1003" s="4">
        <v>2001</v>
      </c>
      <c r="C1003" s="4">
        <v>6</v>
      </c>
      <c r="D1003" s="4">
        <v>0.9</v>
      </c>
      <c r="E1003" s="3" t="str">
        <f>VLOOKUP(a1_01_01_klimawandel_stripes[[#This Row],[Land]],$G$12:$H$29,2,FALSE)</f>
        <v>HE</v>
      </c>
    </row>
    <row r="1004" spans="2:5" x14ac:dyDescent="0.25">
      <c r="B1004" s="4">
        <v>2002</v>
      </c>
      <c r="C1004" s="4">
        <v>6</v>
      </c>
      <c r="D1004" s="4">
        <v>1.3</v>
      </c>
      <c r="E1004" s="3" t="str">
        <f>VLOOKUP(a1_01_01_klimawandel_stripes[[#This Row],[Land]],$G$12:$H$29,2,FALSE)</f>
        <v>HE</v>
      </c>
    </row>
    <row r="1005" spans="2:5" x14ac:dyDescent="0.25">
      <c r="B1005" s="4">
        <v>2003</v>
      </c>
      <c r="C1005" s="4">
        <v>6</v>
      </c>
      <c r="D1005" s="4">
        <v>1.3</v>
      </c>
      <c r="E1005" s="3" t="str">
        <f>VLOOKUP(a1_01_01_klimawandel_stripes[[#This Row],[Land]],$G$12:$H$29,2,FALSE)</f>
        <v>HE</v>
      </c>
    </row>
    <row r="1006" spans="2:5" x14ac:dyDescent="0.25">
      <c r="B1006" s="4">
        <v>2004</v>
      </c>
      <c r="C1006" s="4">
        <v>6</v>
      </c>
      <c r="D1006" s="4">
        <v>0.6</v>
      </c>
      <c r="E1006" s="3" t="str">
        <f>VLOOKUP(a1_01_01_klimawandel_stripes[[#This Row],[Land]],$G$12:$H$29,2,FALSE)</f>
        <v>HE</v>
      </c>
    </row>
    <row r="1007" spans="2:5" x14ac:dyDescent="0.25">
      <c r="B1007" s="4">
        <v>2005</v>
      </c>
      <c r="C1007" s="4">
        <v>6</v>
      </c>
      <c r="D1007" s="4">
        <v>0.9</v>
      </c>
      <c r="E1007" s="3" t="str">
        <f>VLOOKUP(a1_01_01_klimawandel_stripes[[#This Row],[Land]],$G$12:$H$29,2,FALSE)</f>
        <v>HE</v>
      </c>
    </row>
    <row r="1008" spans="2:5" x14ac:dyDescent="0.25">
      <c r="B1008" s="4">
        <v>2006</v>
      </c>
      <c r="C1008" s="4">
        <v>6</v>
      </c>
      <c r="D1008" s="4">
        <v>1.3</v>
      </c>
      <c r="E1008" s="3" t="str">
        <f>VLOOKUP(a1_01_01_klimawandel_stripes[[#This Row],[Land]],$G$12:$H$29,2,FALSE)</f>
        <v>HE</v>
      </c>
    </row>
    <row r="1009" spans="2:5" x14ac:dyDescent="0.25">
      <c r="B1009" s="4">
        <v>2007</v>
      </c>
      <c r="C1009" s="4">
        <v>6</v>
      </c>
      <c r="D1009" s="4">
        <v>1.5</v>
      </c>
      <c r="E1009" s="3" t="str">
        <f>VLOOKUP(a1_01_01_klimawandel_stripes[[#This Row],[Land]],$G$12:$H$29,2,FALSE)</f>
        <v>HE</v>
      </c>
    </row>
    <row r="1010" spans="2:5" x14ac:dyDescent="0.25">
      <c r="B1010" s="4">
        <v>2008</v>
      </c>
      <c r="C1010" s="4">
        <v>6</v>
      </c>
      <c r="D1010" s="4">
        <v>1.1000000000000001</v>
      </c>
      <c r="E1010" s="3" t="str">
        <f>VLOOKUP(a1_01_01_klimawandel_stripes[[#This Row],[Land]],$G$12:$H$29,2,FALSE)</f>
        <v>HE</v>
      </c>
    </row>
    <row r="1011" spans="2:5" x14ac:dyDescent="0.25">
      <c r="B1011" s="4">
        <v>2009</v>
      </c>
      <c r="C1011" s="4">
        <v>6</v>
      </c>
      <c r="D1011" s="4">
        <v>0.9</v>
      </c>
      <c r="E1011" s="3" t="str">
        <f>VLOOKUP(a1_01_01_klimawandel_stripes[[#This Row],[Land]],$G$12:$H$29,2,FALSE)</f>
        <v>HE</v>
      </c>
    </row>
    <row r="1012" spans="2:5" x14ac:dyDescent="0.25">
      <c r="B1012" s="4">
        <v>2010</v>
      </c>
      <c r="C1012" s="4">
        <v>6</v>
      </c>
      <c r="D1012" s="4">
        <v>-0.3</v>
      </c>
      <c r="E1012" s="3" t="str">
        <f>VLOOKUP(a1_01_01_klimawandel_stripes[[#This Row],[Land]],$G$12:$H$29,2,FALSE)</f>
        <v>HE</v>
      </c>
    </row>
    <row r="1013" spans="2:5" x14ac:dyDescent="0.25">
      <c r="B1013" s="4">
        <v>2011</v>
      </c>
      <c r="C1013" s="4">
        <v>6</v>
      </c>
      <c r="D1013" s="4">
        <v>1.5</v>
      </c>
      <c r="E1013" s="3" t="str">
        <f>VLOOKUP(a1_01_01_klimawandel_stripes[[#This Row],[Land]],$G$12:$H$29,2,FALSE)</f>
        <v>HE</v>
      </c>
    </row>
    <row r="1014" spans="2:5" x14ac:dyDescent="0.25">
      <c r="B1014" s="4">
        <v>2012</v>
      </c>
      <c r="C1014" s="4">
        <v>6</v>
      </c>
      <c r="D1014" s="4">
        <v>0.8</v>
      </c>
      <c r="E1014" s="3" t="str">
        <f>VLOOKUP(a1_01_01_klimawandel_stripes[[#This Row],[Land]],$G$12:$H$29,2,FALSE)</f>
        <v>HE</v>
      </c>
    </row>
    <row r="1015" spans="2:5" x14ac:dyDescent="0.25">
      <c r="B1015" s="4">
        <v>2013</v>
      </c>
      <c r="C1015" s="4">
        <v>6</v>
      </c>
      <c r="D1015" s="4">
        <v>0.4</v>
      </c>
      <c r="E1015" s="3" t="str">
        <f>VLOOKUP(a1_01_01_klimawandel_stripes[[#This Row],[Land]],$G$12:$H$29,2,FALSE)</f>
        <v>HE</v>
      </c>
    </row>
    <row r="1016" spans="2:5" x14ac:dyDescent="0.25">
      <c r="B1016" s="4">
        <v>2014</v>
      </c>
      <c r="C1016" s="4">
        <v>6</v>
      </c>
      <c r="D1016" s="4">
        <v>2.1</v>
      </c>
      <c r="E1016" s="3" t="str">
        <f>VLOOKUP(a1_01_01_klimawandel_stripes[[#This Row],[Land]],$G$12:$H$29,2,FALSE)</f>
        <v>HE</v>
      </c>
    </row>
    <row r="1017" spans="2:5" x14ac:dyDescent="0.25">
      <c r="B1017" s="4">
        <v>2015</v>
      </c>
      <c r="C1017" s="4">
        <v>6</v>
      </c>
      <c r="D1017" s="4">
        <v>1.7</v>
      </c>
      <c r="E1017" s="3" t="str">
        <f>VLOOKUP(a1_01_01_klimawandel_stripes[[#This Row],[Land]],$G$12:$H$29,2,FALSE)</f>
        <v>HE</v>
      </c>
    </row>
    <row r="1018" spans="2:5" x14ac:dyDescent="0.25">
      <c r="B1018" s="4">
        <v>2016</v>
      </c>
      <c r="C1018" s="4">
        <v>6</v>
      </c>
      <c r="D1018" s="4">
        <v>1.2</v>
      </c>
      <c r="E1018" s="3" t="str">
        <f>VLOOKUP(a1_01_01_klimawandel_stripes[[#This Row],[Land]],$G$12:$H$29,2,FALSE)</f>
        <v>HE</v>
      </c>
    </row>
    <row r="1019" spans="2:5" x14ac:dyDescent="0.25">
      <c r="B1019" s="4">
        <v>2017</v>
      </c>
      <c r="C1019" s="4">
        <v>6</v>
      </c>
      <c r="D1019" s="4">
        <v>1.3</v>
      </c>
      <c r="E1019" s="3" t="str">
        <f>VLOOKUP(a1_01_01_klimawandel_stripes[[#This Row],[Land]],$G$12:$H$29,2,FALSE)</f>
        <v>HE</v>
      </c>
    </row>
    <row r="1020" spans="2:5" x14ac:dyDescent="0.25">
      <c r="B1020" s="4">
        <v>2018</v>
      </c>
      <c r="C1020" s="4">
        <v>6</v>
      </c>
      <c r="D1020" s="4">
        <v>2.2999999999999998</v>
      </c>
      <c r="E1020" s="3" t="str">
        <f>VLOOKUP(a1_01_01_klimawandel_stripes[[#This Row],[Land]],$G$12:$H$29,2,FALSE)</f>
        <v>HE</v>
      </c>
    </row>
    <row r="1021" spans="2:5" x14ac:dyDescent="0.25">
      <c r="B1021" s="4">
        <v>2019</v>
      </c>
      <c r="C1021" s="4">
        <v>6</v>
      </c>
      <c r="D1021" s="4">
        <v>1.9</v>
      </c>
      <c r="E1021" s="3" t="str">
        <f>VLOOKUP(a1_01_01_klimawandel_stripes[[#This Row],[Land]],$G$12:$H$29,2,FALSE)</f>
        <v>HE</v>
      </c>
    </row>
    <row r="1022" spans="2:5" x14ac:dyDescent="0.25">
      <c r="B1022" s="4">
        <v>2020</v>
      </c>
      <c r="C1022" s="4">
        <v>6</v>
      </c>
      <c r="D1022" s="4">
        <v>2.2000000000000002</v>
      </c>
      <c r="E1022" s="3" t="str">
        <f>VLOOKUP(a1_01_01_klimawandel_stripes[[#This Row],[Land]],$G$12:$H$29,2,FALSE)</f>
        <v>HE</v>
      </c>
    </row>
    <row r="1023" spans="2:5" x14ac:dyDescent="0.25">
      <c r="B1023" s="4">
        <v>2021</v>
      </c>
      <c r="C1023" s="4">
        <v>6</v>
      </c>
      <c r="D1023" s="4">
        <v>0.8</v>
      </c>
      <c r="E1023" s="3" t="str">
        <f>VLOOKUP(a1_01_01_klimawandel_stripes[[#This Row],[Land]],$G$12:$H$29,2,FALSE)</f>
        <v>HE</v>
      </c>
    </row>
    <row r="1024" spans="2:5" x14ac:dyDescent="0.25">
      <c r="B1024" s="4">
        <v>2022</v>
      </c>
      <c r="C1024" s="4">
        <v>6</v>
      </c>
      <c r="D1024" s="4">
        <v>2.5</v>
      </c>
      <c r="E1024" s="3" t="str">
        <f>VLOOKUP(a1_01_01_klimawandel_stripes[[#This Row],[Land]],$G$12:$H$29,2,FALSE)</f>
        <v>HE</v>
      </c>
    </row>
    <row r="1025" spans="2:5" x14ac:dyDescent="0.25">
      <c r="B1025" s="4">
        <v>2023</v>
      </c>
      <c r="C1025" s="4">
        <v>6</v>
      </c>
      <c r="D1025" s="4">
        <v>2.5</v>
      </c>
      <c r="E1025" s="3" t="str">
        <f>VLOOKUP(a1_01_01_klimawandel_stripes[[#This Row],[Land]],$G$12:$H$29,2,FALSE)</f>
        <v>HE</v>
      </c>
    </row>
    <row r="1026" spans="2:5" x14ac:dyDescent="0.25">
      <c r="B1026" s="4">
        <v>2024</v>
      </c>
      <c r="C1026" s="4">
        <v>6</v>
      </c>
      <c r="D1026" s="4">
        <v>2.5</v>
      </c>
      <c r="E1026" s="3" t="str">
        <f>VLOOKUP(a1_01_01_klimawandel_stripes[[#This Row],[Land]],$G$12:$H$29,2,FALSE)</f>
        <v>HE</v>
      </c>
    </row>
    <row r="1027" spans="2:5" x14ac:dyDescent="0.25">
      <c r="B1027" s="4">
        <v>2025</v>
      </c>
      <c r="C1027" s="4">
        <v>6</v>
      </c>
      <c r="D1027" s="4">
        <v>1.9</v>
      </c>
      <c r="E1027" s="3" t="str">
        <f>VLOOKUP(a1_01_01_klimawandel_stripes[[#This Row],[Land]],$G$12:$H$29,2,FALSE)</f>
        <v>HE</v>
      </c>
    </row>
    <row r="1028" spans="2:5" x14ac:dyDescent="0.25">
      <c r="B1028" s="4">
        <v>1881</v>
      </c>
      <c r="C1028" s="4">
        <v>7</v>
      </c>
      <c r="D1028" s="4">
        <v>-1.2</v>
      </c>
      <c r="E1028" s="3" t="str">
        <f>VLOOKUP(a1_01_01_klimawandel_stripes[[#This Row],[Land]],$G$12:$H$29,2,FALSE)</f>
        <v>MV</v>
      </c>
    </row>
    <row r="1029" spans="2:5" x14ac:dyDescent="0.25">
      <c r="B1029" s="4">
        <v>1882</v>
      </c>
      <c r="C1029" s="4">
        <v>7</v>
      </c>
      <c r="D1029" s="4">
        <v>0.4</v>
      </c>
      <c r="E1029" s="3" t="str">
        <f>VLOOKUP(a1_01_01_klimawandel_stripes[[#This Row],[Land]],$G$12:$H$29,2,FALSE)</f>
        <v>MV</v>
      </c>
    </row>
    <row r="1030" spans="2:5" x14ac:dyDescent="0.25">
      <c r="B1030" s="4">
        <v>1883</v>
      </c>
      <c r="C1030" s="4">
        <v>7</v>
      </c>
      <c r="D1030" s="4">
        <v>-0.2</v>
      </c>
      <c r="E1030" s="3" t="str">
        <f>VLOOKUP(a1_01_01_klimawandel_stripes[[#This Row],[Land]],$G$12:$H$29,2,FALSE)</f>
        <v>MV</v>
      </c>
    </row>
    <row r="1031" spans="2:5" x14ac:dyDescent="0.25">
      <c r="B1031" s="4">
        <v>1884</v>
      </c>
      <c r="C1031" s="4">
        <v>7</v>
      </c>
      <c r="D1031" s="4">
        <v>0.6</v>
      </c>
      <c r="E1031" s="3" t="str">
        <f>VLOOKUP(a1_01_01_klimawandel_stripes[[#This Row],[Land]],$G$12:$H$29,2,FALSE)</f>
        <v>MV</v>
      </c>
    </row>
    <row r="1032" spans="2:5" x14ac:dyDescent="0.25">
      <c r="B1032" s="4">
        <v>1885</v>
      </c>
      <c r="C1032" s="4">
        <v>7</v>
      </c>
      <c r="D1032" s="4">
        <v>-0.5</v>
      </c>
      <c r="E1032" s="3" t="str">
        <f>VLOOKUP(a1_01_01_klimawandel_stripes[[#This Row],[Land]],$G$12:$H$29,2,FALSE)</f>
        <v>MV</v>
      </c>
    </row>
    <row r="1033" spans="2:5" x14ac:dyDescent="0.25">
      <c r="B1033" s="4">
        <v>1886</v>
      </c>
      <c r="C1033" s="4">
        <v>7</v>
      </c>
      <c r="D1033" s="4">
        <v>-0.3</v>
      </c>
      <c r="E1033" s="3" t="str">
        <f>VLOOKUP(a1_01_01_klimawandel_stripes[[#This Row],[Land]],$G$12:$H$29,2,FALSE)</f>
        <v>MV</v>
      </c>
    </row>
    <row r="1034" spans="2:5" x14ac:dyDescent="0.25">
      <c r="B1034" s="4">
        <v>1887</v>
      </c>
      <c r="C1034" s="4">
        <v>7</v>
      </c>
      <c r="D1034" s="4">
        <v>-0.8</v>
      </c>
      <c r="E1034" s="3" t="str">
        <f>VLOOKUP(a1_01_01_klimawandel_stripes[[#This Row],[Land]],$G$12:$H$29,2,FALSE)</f>
        <v>MV</v>
      </c>
    </row>
    <row r="1035" spans="2:5" x14ac:dyDescent="0.25">
      <c r="B1035" s="4">
        <v>1888</v>
      </c>
      <c r="C1035" s="4">
        <v>7</v>
      </c>
      <c r="D1035" s="4">
        <v>-1.4</v>
      </c>
      <c r="E1035" s="3" t="str">
        <f>VLOOKUP(a1_01_01_klimawandel_stripes[[#This Row],[Land]],$G$12:$H$29,2,FALSE)</f>
        <v>MV</v>
      </c>
    </row>
    <row r="1036" spans="2:5" x14ac:dyDescent="0.25">
      <c r="B1036" s="4">
        <v>1889</v>
      </c>
      <c r="C1036" s="4">
        <v>7</v>
      </c>
      <c r="D1036" s="4">
        <v>-0.6</v>
      </c>
      <c r="E1036" s="3" t="str">
        <f>VLOOKUP(a1_01_01_klimawandel_stripes[[#This Row],[Land]],$G$12:$H$29,2,FALSE)</f>
        <v>MV</v>
      </c>
    </row>
    <row r="1037" spans="2:5" x14ac:dyDescent="0.25">
      <c r="B1037" s="4">
        <v>1890</v>
      </c>
      <c r="C1037" s="4">
        <v>7</v>
      </c>
      <c r="D1037" s="4">
        <v>-0.6</v>
      </c>
      <c r="E1037" s="3" t="str">
        <f>VLOOKUP(a1_01_01_klimawandel_stripes[[#This Row],[Land]],$G$12:$H$29,2,FALSE)</f>
        <v>MV</v>
      </c>
    </row>
    <row r="1038" spans="2:5" x14ac:dyDescent="0.25">
      <c r="B1038" s="4">
        <v>1891</v>
      </c>
      <c r="C1038" s="4">
        <v>7</v>
      </c>
      <c r="D1038" s="4">
        <v>-0.6</v>
      </c>
      <c r="E1038" s="3" t="str">
        <f>VLOOKUP(a1_01_01_klimawandel_stripes[[#This Row],[Land]],$G$12:$H$29,2,FALSE)</f>
        <v>MV</v>
      </c>
    </row>
    <row r="1039" spans="2:5" x14ac:dyDescent="0.25">
      <c r="B1039" s="4">
        <v>1892</v>
      </c>
      <c r="C1039" s="4">
        <v>7</v>
      </c>
      <c r="D1039" s="4">
        <v>-1</v>
      </c>
      <c r="E1039" s="3" t="str">
        <f>VLOOKUP(a1_01_01_klimawandel_stripes[[#This Row],[Land]],$G$12:$H$29,2,FALSE)</f>
        <v>MV</v>
      </c>
    </row>
    <row r="1040" spans="2:5" x14ac:dyDescent="0.25">
      <c r="B1040" s="4">
        <v>1893</v>
      </c>
      <c r="C1040" s="4">
        <v>7</v>
      </c>
      <c r="D1040" s="4">
        <v>-0.5</v>
      </c>
      <c r="E1040" s="3" t="str">
        <f>VLOOKUP(a1_01_01_klimawandel_stripes[[#This Row],[Land]],$G$12:$H$29,2,FALSE)</f>
        <v>MV</v>
      </c>
    </row>
    <row r="1041" spans="2:5" x14ac:dyDescent="0.25">
      <c r="B1041" s="4">
        <v>1894</v>
      </c>
      <c r="C1041" s="4">
        <v>7</v>
      </c>
      <c r="D1041" s="4">
        <v>0</v>
      </c>
      <c r="E1041" s="3" t="str">
        <f>VLOOKUP(a1_01_01_klimawandel_stripes[[#This Row],[Land]],$G$12:$H$29,2,FALSE)</f>
        <v>MV</v>
      </c>
    </row>
    <row r="1042" spans="2:5" x14ac:dyDescent="0.25">
      <c r="B1042" s="4">
        <v>1895</v>
      </c>
      <c r="C1042" s="4">
        <v>7</v>
      </c>
      <c r="D1042" s="4">
        <v>-0.8</v>
      </c>
      <c r="E1042" s="3" t="str">
        <f>VLOOKUP(a1_01_01_klimawandel_stripes[[#This Row],[Land]],$G$12:$H$29,2,FALSE)</f>
        <v>MV</v>
      </c>
    </row>
    <row r="1043" spans="2:5" x14ac:dyDescent="0.25">
      <c r="B1043" s="4">
        <v>1896</v>
      </c>
      <c r="C1043" s="4">
        <v>7</v>
      </c>
      <c r="D1043" s="4">
        <v>-0.2</v>
      </c>
      <c r="E1043" s="3" t="str">
        <f>VLOOKUP(a1_01_01_klimawandel_stripes[[#This Row],[Land]],$G$12:$H$29,2,FALSE)</f>
        <v>MV</v>
      </c>
    </row>
    <row r="1044" spans="2:5" x14ac:dyDescent="0.25">
      <c r="B1044" s="4">
        <v>1897</v>
      </c>
      <c r="C1044" s="4">
        <v>7</v>
      </c>
      <c r="D1044" s="4">
        <v>-0.3</v>
      </c>
      <c r="E1044" s="3" t="str">
        <f>VLOOKUP(a1_01_01_klimawandel_stripes[[#This Row],[Land]],$G$12:$H$29,2,FALSE)</f>
        <v>MV</v>
      </c>
    </row>
    <row r="1045" spans="2:5" x14ac:dyDescent="0.25">
      <c r="B1045" s="4">
        <v>1898</v>
      </c>
      <c r="C1045" s="4">
        <v>7</v>
      </c>
      <c r="D1045" s="4">
        <v>0.2</v>
      </c>
      <c r="E1045" s="3" t="str">
        <f>VLOOKUP(a1_01_01_klimawandel_stripes[[#This Row],[Land]],$G$12:$H$29,2,FALSE)</f>
        <v>MV</v>
      </c>
    </row>
    <row r="1046" spans="2:5" x14ac:dyDescent="0.25">
      <c r="B1046" s="4">
        <v>1899</v>
      </c>
      <c r="C1046" s="4">
        <v>7</v>
      </c>
      <c r="D1046" s="4">
        <v>0</v>
      </c>
      <c r="E1046" s="3" t="str">
        <f>VLOOKUP(a1_01_01_klimawandel_stripes[[#This Row],[Land]],$G$12:$H$29,2,FALSE)</f>
        <v>MV</v>
      </c>
    </row>
    <row r="1047" spans="2:5" x14ac:dyDescent="0.25">
      <c r="B1047" s="4">
        <v>1900</v>
      </c>
      <c r="C1047" s="4">
        <v>7</v>
      </c>
      <c r="D1047" s="4">
        <v>0.1</v>
      </c>
      <c r="E1047" s="3" t="str">
        <f>VLOOKUP(a1_01_01_klimawandel_stripes[[#This Row],[Land]],$G$12:$H$29,2,FALSE)</f>
        <v>MV</v>
      </c>
    </row>
    <row r="1048" spans="2:5" x14ac:dyDescent="0.25">
      <c r="B1048" s="4">
        <v>1901</v>
      </c>
      <c r="C1048" s="4">
        <v>7</v>
      </c>
      <c r="D1048" s="4">
        <v>-0.4</v>
      </c>
      <c r="E1048" s="3" t="str">
        <f>VLOOKUP(a1_01_01_klimawandel_stripes[[#This Row],[Land]],$G$12:$H$29,2,FALSE)</f>
        <v>MV</v>
      </c>
    </row>
    <row r="1049" spans="2:5" x14ac:dyDescent="0.25">
      <c r="B1049" s="4">
        <v>1902</v>
      </c>
      <c r="C1049" s="4">
        <v>7</v>
      </c>
      <c r="D1049" s="4">
        <v>-1.6</v>
      </c>
      <c r="E1049" s="3" t="str">
        <f>VLOOKUP(a1_01_01_klimawandel_stripes[[#This Row],[Land]],$G$12:$H$29,2,FALSE)</f>
        <v>MV</v>
      </c>
    </row>
    <row r="1050" spans="2:5" x14ac:dyDescent="0.25">
      <c r="B1050" s="4">
        <v>1903</v>
      </c>
      <c r="C1050" s="4">
        <v>7</v>
      </c>
      <c r="D1050" s="4">
        <v>0.1</v>
      </c>
      <c r="E1050" s="3" t="str">
        <f>VLOOKUP(a1_01_01_klimawandel_stripes[[#This Row],[Land]],$G$12:$H$29,2,FALSE)</f>
        <v>MV</v>
      </c>
    </row>
    <row r="1051" spans="2:5" x14ac:dyDescent="0.25">
      <c r="B1051" s="4">
        <v>1904</v>
      </c>
      <c r="C1051" s="4">
        <v>7</v>
      </c>
      <c r="D1051" s="4">
        <v>-0.1</v>
      </c>
      <c r="E1051" s="3" t="str">
        <f>VLOOKUP(a1_01_01_klimawandel_stripes[[#This Row],[Land]],$G$12:$H$29,2,FALSE)</f>
        <v>MV</v>
      </c>
    </row>
    <row r="1052" spans="2:5" x14ac:dyDescent="0.25">
      <c r="B1052" s="4">
        <v>1905</v>
      </c>
      <c r="C1052" s="4">
        <v>7</v>
      </c>
      <c r="D1052" s="4">
        <v>-0.2</v>
      </c>
      <c r="E1052" s="3" t="str">
        <f>VLOOKUP(a1_01_01_klimawandel_stripes[[#This Row],[Land]],$G$12:$H$29,2,FALSE)</f>
        <v>MV</v>
      </c>
    </row>
    <row r="1053" spans="2:5" x14ac:dyDescent="0.25">
      <c r="B1053" s="4">
        <v>1906</v>
      </c>
      <c r="C1053" s="4">
        <v>7</v>
      </c>
      <c r="D1053" s="4">
        <v>0.2</v>
      </c>
      <c r="E1053" s="3" t="str">
        <f>VLOOKUP(a1_01_01_klimawandel_stripes[[#This Row],[Land]],$G$12:$H$29,2,FALSE)</f>
        <v>MV</v>
      </c>
    </row>
    <row r="1054" spans="2:5" x14ac:dyDescent="0.25">
      <c r="B1054" s="4">
        <v>1907</v>
      </c>
      <c r="C1054" s="4">
        <v>7</v>
      </c>
      <c r="D1054" s="4">
        <v>-0.7</v>
      </c>
      <c r="E1054" s="3" t="str">
        <f>VLOOKUP(a1_01_01_klimawandel_stripes[[#This Row],[Land]],$G$12:$H$29,2,FALSE)</f>
        <v>MV</v>
      </c>
    </row>
    <row r="1055" spans="2:5" x14ac:dyDescent="0.25">
      <c r="B1055" s="4">
        <v>1908</v>
      </c>
      <c r="C1055" s="4">
        <v>7</v>
      </c>
      <c r="D1055" s="4">
        <v>-0.6</v>
      </c>
      <c r="E1055" s="3" t="str">
        <f>VLOOKUP(a1_01_01_klimawandel_stripes[[#This Row],[Land]],$G$12:$H$29,2,FALSE)</f>
        <v>MV</v>
      </c>
    </row>
    <row r="1056" spans="2:5" x14ac:dyDescent="0.25">
      <c r="B1056" s="4">
        <v>1909</v>
      </c>
      <c r="C1056" s="4">
        <v>7</v>
      </c>
      <c r="D1056" s="4">
        <v>-0.9</v>
      </c>
      <c r="E1056" s="3" t="str">
        <f>VLOOKUP(a1_01_01_klimawandel_stripes[[#This Row],[Land]],$G$12:$H$29,2,FALSE)</f>
        <v>MV</v>
      </c>
    </row>
    <row r="1057" spans="2:5" x14ac:dyDescent="0.25">
      <c r="B1057" s="4">
        <v>1910</v>
      </c>
      <c r="C1057" s="4">
        <v>7</v>
      </c>
      <c r="D1057" s="4">
        <v>0.4</v>
      </c>
      <c r="E1057" s="3" t="str">
        <f>VLOOKUP(a1_01_01_klimawandel_stripes[[#This Row],[Land]],$G$12:$H$29,2,FALSE)</f>
        <v>MV</v>
      </c>
    </row>
    <row r="1058" spans="2:5" x14ac:dyDescent="0.25">
      <c r="B1058" s="4">
        <v>1911</v>
      </c>
      <c r="C1058" s="4">
        <v>7</v>
      </c>
      <c r="D1058" s="4">
        <v>0.9</v>
      </c>
      <c r="E1058" s="3" t="str">
        <f>VLOOKUP(a1_01_01_klimawandel_stripes[[#This Row],[Land]],$G$12:$H$29,2,FALSE)</f>
        <v>MV</v>
      </c>
    </row>
    <row r="1059" spans="2:5" x14ac:dyDescent="0.25">
      <c r="B1059" s="4">
        <v>1912</v>
      </c>
      <c r="C1059" s="4">
        <v>7</v>
      </c>
      <c r="D1059" s="4">
        <v>-0.4</v>
      </c>
      <c r="E1059" s="3" t="str">
        <f>VLOOKUP(a1_01_01_klimawandel_stripes[[#This Row],[Land]],$G$12:$H$29,2,FALSE)</f>
        <v>MV</v>
      </c>
    </row>
    <row r="1060" spans="2:5" x14ac:dyDescent="0.25">
      <c r="B1060" s="4">
        <v>1913</v>
      </c>
      <c r="C1060" s="4">
        <v>7</v>
      </c>
      <c r="D1060" s="4">
        <v>0.6</v>
      </c>
      <c r="E1060" s="3" t="str">
        <f>VLOOKUP(a1_01_01_klimawandel_stripes[[#This Row],[Land]],$G$12:$H$29,2,FALSE)</f>
        <v>MV</v>
      </c>
    </row>
    <row r="1061" spans="2:5" x14ac:dyDescent="0.25">
      <c r="B1061" s="4">
        <v>1914</v>
      </c>
      <c r="C1061" s="4">
        <v>7</v>
      </c>
      <c r="D1061" s="4">
        <v>1</v>
      </c>
      <c r="E1061" s="3" t="str">
        <f>VLOOKUP(a1_01_01_klimawandel_stripes[[#This Row],[Land]],$G$12:$H$29,2,FALSE)</f>
        <v>MV</v>
      </c>
    </row>
    <row r="1062" spans="2:5" x14ac:dyDescent="0.25">
      <c r="B1062" s="4">
        <v>1915</v>
      </c>
      <c r="C1062" s="4">
        <v>7</v>
      </c>
      <c r="D1062" s="4">
        <v>-0.5</v>
      </c>
      <c r="E1062" s="3" t="str">
        <f>VLOOKUP(a1_01_01_klimawandel_stripes[[#This Row],[Land]],$G$12:$H$29,2,FALSE)</f>
        <v>MV</v>
      </c>
    </row>
    <row r="1063" spans="2:5" x14ac:dyDescent="0.25">
      <c r="B1063" s="4">
        <v>1916</v>
      </c>
      <c r="C1063" s="4">
        <v>7</v>
      </c>
      <c r="D1063" s="4">
        <v>0.2</v>
      </c>
      <c r="E1063" s="3" t="str">
        <f>VLOOKUP(a1_01_01_klimawandel_stripes[[#This Row],[Land]],$G$12:$H$29,2,FALSE)</f>
        <v>MV</v>
      </c>
    </row>
    <row r="1064" spans="2:5" x14ac:dyDescent="0.25">
      <c r="B1064" s="4">
        <v>1917</v>
      </c>
      <c r="C1064" s="4">
        <v>7</v>
      </c>
      <c r="D1064" s="4">
        <v>-0.5</v>
      </c>
      <c r="E1064" s="3" t="str">
        <f>VLOOKUP(a1_01_01_klimawandel_stripes[[#This Row],[Land]],$G$12:$H$29,2,FALSE)</f>
        <v>MV</v>
      </c>
    </row>
    <row r="1065" spans="2:5" x14ac:dyDescent="0.25">
      <c r="B1065" s="4">
        <v>1918</v>
      </c>
      <c r="C1065" s="4">
        <v>7</v>
      </c>
      <c r="D1065" s="4">
        <v>0.3</v>
      </c>
      <c r="E1065" s="3" t="str">
        <f>VLOOKUP(a1_01_01_klimawandel_stripes[[#This Row],[Land]],$G$12:$H$29,2,FALSE)</f>
        <v>MV</v>
      </c>
    </row>
    <row r="1066" spans="2:5" x14ac:dyDescent="0.25">
      <c r="B1066" s="4">
        <v>1919</v>
      </c>
      <c r="C1066" s="4">
        <v>7</v>
      </c>
      <c r="D1066" s="4">
        <v>-0.9</v>
      </c>
      <c r="E1066" s="3" t="str">
        <f>VLOOKUP(a1_01_01_klimawandel_stripes[[#This Row],[Land]],$G$12:$H$29,2,FALSE)</f>
        <v>MV</v>
      </c>
    </row>
    <row r="1067" spans="2:5" x14ac:dyDescent="0.25">
      <c r="B1067" s="4">
        <v>1920</v>
      </c>
      <c r="C1067" s="4">
        <v>7</v>
      </c>
      <c r="D1067" s="4">
        <v>0.4</v>
      </c>
      <c r="E1067" s="3" t="str">
        <f>VLOOKUP(a1_01_01_klimawandel_stripes[[#This Row],[Land]],$G$12:$H$29,2,FALSE)</f>
        <v>MV</v>
      </c>
    </row>
    <row r="1068" spans="2:5" x14ac:dyDescent="0.25">
      <c r="B1068" s="4">
        <v>1921</v>
      </c>
      <c r="C1068" s="4">
        <v>7</v>
      </c>
      <c r="D1068" s="4">
        <v>0.9</v>
      </c>
      <c r="E1068" s="3" t="str">
        <f>VLOOKUP(a1_01_01_klimawandel_stripes[[#This Row],[Land]],$G$12:$H$29,2,FALSE)</f>
        <v>MV</v>
      </c>
    </row>
    <row r="1069" spans="2:5" x14ac:dyDescent="0.25">
      <c r="B1069" s="4">
        <v>1922</v>
      </c>
      <c r="C1069" s="4">
        <v>7</v>
      </c>
      <c r="D1069" s="4">
        <v>-1.1000000000000001</v>
      </c>
      <c r="E1069" s="3" t="str">
        <f>VLOOKUP(a1_01_01_klimawandel_stripes[[#This Row],[Land]],$G$12:$H$29,2,FALSE)</f>
        <v>MV</v>
      </c>
    </row>
    <row r="1070" spans="2:5" x14ac:dyDescent="0.25">
      <c r="B1070" s="4">
        <v>1923</v>
      </c>
      <c r="C1070" s="4">
        <v>7</v>
      </c>
      <c r="D1070" s="4">
        <v>-0.5</v>
      </c>
      <c r="E1070" s="3" t="str">
        <f>VLOOKUP(a1_01_01_klimawandel_stripes[[#This Row],[Land]],$G$12:$H$29,2,FALSE)</f>
        <v>MV</v>
      </c>
    </row>
    <row r="1071" spans="2:5" x14ac:dyDescent="0.25">
      <c r="B1071" s="4">
        <v>1924</v>
      </c>
      <c r="C1071" s="4">
        <v>7</v>
      </c>
      <c r="D1071" s="4">
        <v>-0.7</v>
      </c>
      <c r="E1071" s="3" t="str">
        <f>VLOOKUP(a1_01_01_klimawandel_stripes[[#This Row],[Land]],$G$12:$H$29,2,FALSE)</f>
        <v>MV</v>
      </c>
    </row>
    <row r="1072" spans="2:5" x14ac:dyDescent="0.25">
      <c r="B1072" s="4">
        <v>1925</v>
      </c>
      <c r="C1072" s="4">
        <v>7</v>
      </c>
      <c r="D1072" s="4">
        <v>0.4</v>
      </c>
      <c r="E1072" s="3" t="str">
        <f>VLOOKUP(a1_01_01_klimawandel_stripes[[#This Row],[Land]],$G$12:$H$29,2,FALSE)</f>
        <v>MV</v>
      </c>
    </row>
    <row r="1073" spans="2:5" x14ac:dyDescent="0.25">
      <c r="B1073" s="4">
        <v>1926</v>
      </c>
      <c r="C1073" s="4">
        <v>7</v>
      </c>
      <c r="D1073" s="4">
        <v>0.6</v>
      </c>
      <c r="E1073" s="3" t="str">
        <f>VLOOKUP(a1_01_01_klimawandel_stripes[[#This Row],[Land]],$G$12:$H$29,2,FALSE)</f>
        <v>MV</v>
      </c>
    </row>
    <row r="1074" spans="2:5" x14ac:dyDescent="0.25">
      <c r="B1074" s="4">
        <v>1927</v>
      </c>
      <c r="C1074" s="4">
        <v>7</v>
      </c>
      <c r="D1074" s="4">
        <v>-0.2</v>
      </c>
      <c r="E1074" s="3" t="str">
        <f>VLOOKUP(a1_01_01_klimawandel_stripes[[#This Row],[Land]],$G$12:$H$29,2,FALSE)</f>
        <v>MV</v>
      </c>
    </row>
    <row r="1075" spans="2:5" x14ac:dyDescent="0.25">
      <c r="B1075" s="4">
        <v>1928</v>
      </c>
      <c r="C1075" s="4">
        <v>7</v>
      </c>
      <c r="D1075" s="4">
        <v>-0.1</v>
      </c>
      <c r="E1075" s="3" t="str">
        <f>VLOOKUP(a1_01_01_klimawandel_stripes[[#This Row],[Land]],$G$12:$H$29,2,FALSE)</f>
        <v>MV</v>
      </c>
    </row>
    <row r="1076" spans="2:5" x14ac:dyDescent="0.25">
      <c r="B1076" s="4">
        <v>1929</v>
      </c>
      <c r="C1076" s="4">
        <v>7</v>
      </c>
      <c r="D1076" s="4">
        <v>-1.2</v>
      </c>
      <c r="E1076" s="3" t="str">
        <f>VLOOKUP(a1_01_01_klimawandel_stripes[[#This Row],[Land]],$G$12:$H$29,2,FALSE)</f>
        <v>MV</v>
      </c>
    </row>
    <row r="1077" spans="2:5" x14ac:dyDescent="0.25">
      <c r="B1077" s="4">
        <v>1930</v>
      </c>
      <c r="C1077" s="4">
        <v>7</v>
      </c>
      <c r="D1077" s="4">
        <v>0.5</v>
      </c>
      <c r="E1077" s="3" t="str">
        <f>VLOOKUP(a1_01_01_klimawandel_stripes[[#This Row],[Land]],$G$12:$H$29,2,FALSE)</f>
        <v>MV</v>
      </c>
    </row>
    <row r="1078" spans="2:5" x14ac:dyDescent="0.25">
      <c r="B1078" s="4">
        <v>1931</v>
      </c>
      <c r="C1078" s="4">
        <v>7</v>
      </c>
      <c r="D1078" s="4">
        <v>-0.6</v>
      </c>
      <c r="E1078" s="3" t="str">
        <f>VLOOKUP(a1_01_01_klimawandel_stripes[[#This Row],[Land]],$G$12:$H$29,2,FALSE)</f>
        <v>MV</v>
      </c>
    </row>
    <row r="1079" spans="2:5" x14ac:dyDescent="0.25">
      <c r="B1079" s="4">
        <v>1932</v>
      </c>
      <c r="C1079" s="4">
        <v>7</v>
      </c>
      <c r="D1079" s="4">
        <v>0.4</v>
      </c>
      <c r="E1079" s="3" t="str">
        <f>VLOOKUP(a1_01_01_klimawandel_stripes[[#This Row],[Land]],$G$12:$H$29,2,FALSE)</f>
        <v>MV</v>
      </c>
    </row>
    <row r="1080" spans="2:5" x14ac:dyDescent="0.25">
      <c r="B1080" s="4">
        <v>1933</v>
      </c>
      <c r="C1080" s="4">
        <v>7</v>
      </c>
      <c r="D1080" s="4">
        <v>-0.4</v>
      </c>
      <c r="E1080" s="3" t="str">
        <f>VLOOKUP(a1_01_01_klimawandel_stripes[[#This Row],[Land]],$G$12:$H$29,2,FALSE)</f>
        <v>MV</v>
      </c>
    </row>
    <row r="1081" spans="2:5" x14ac:dyDescent="0.25">
      <c r="B1081" s="4">
        <v>1934</v>
      </c>
      <c r="C1081" s="4">
        <v>7</v>
      </c>
      <c r="D1081" s="4">
        <v>1.6</v>
      </c>
      <c r="E1081" s="3" t="str">
        <f>VLOOKUP(a1_01_01_klimawandel_stripes[[#This Row],[Land]],$G$12:$H$29,2,FALSE)</f>
        <v>MV</v>
      </c>
    </row>
    <row r="1082" spans="2:5" x14ac:dyDescent="0.25">
      <c r="B1082" s="4">
        <v>1935</v>
      </c>
      <c r="C1082" s="4">
        <v>7</v>
      </c>
      <c r="D1082" s="4">
        <v>0.3</v>
      </c>
      <c r="E1082" s="3" t="str">
        <f>VLOOKUP(a1_01_01_klimawandel_stripes[[#This Row],[Land]],$G$12:$H$29,2,FALSE)</f>
        <v>MV</v>
      </c>
    </row>
    <row r="1083" spans="2:5" x14ac:dyDescent="0.25">
      <c r="B1083" s="4">
        <v>1936</v>
      </c>
      <c r="C1083" s="4">
        <v>7</v>
      </c>
      <c r="D1083" s="4">
        <v>0.2</v>
      </c>
      <c r="E1083" s="3" t="str">
        <f>VLOOKUP(a1_01_01_klimawandel_stripes[[#This Row],[Land]],$G$12:$H$29,2,FALSE)</f>
        <v>MV</v>
      </c>
    </row>
    <row r="1084" spans="2:5" x14ac:dyDescent="0.25">
      <c r="B1084" s="4">
        <v>1937</v>
      </c>
      <c r="C1084" s="4">
        <v>7</v>
      </c>
      <c r="D1084" s="4">
        <v>0.3</v>
      </c>
      <c r="E1084" s="3" t="str">
        <f>VLOOKUP(a1_01_01_klimawandel_stripes[[#This Row],[Land]],$G$12:$H$29,2,FALSE)</f>
        <v>MV</v>
      </c>
    </row>
    <row r="1085" spans="2:5" x14ac:dyDescent="0.25">
      <c r="B1085" s="4">
        <v>1938</v>
      </c>
      <c r="C1085" s="4">
        <v>7</v>
      </c>
      <c r="D1085" s="4">
        <v>0.8</v>
      </c>
      <c r="E1085" s="3" t="str">
        <f>VLOOKUP(a1_01_01_klimawandel_stripes[[#This Row],[Land]],$G$12:$H$29,2,FALSE)</f>
        <v>MV</v>
      </c>
    </row>
    <row r="1086" spans="2:5" x14ac:dyDescent="0.25">
      <c r="B1086" s="4">
        <v>1939</v>
      </c>
      <c r="C1086" s="4">
        <v>7</v>
      </c>
      <c r="D1086" s="4">
        <v>0.4</v>
      </c>
      <c r="E1086" s="3" t="str">
        <f>VLOOKUP(a1_01_01_klimawandel_stripes[[#This Row],[Land]],$G$12:$H$29,2,FALSE)</f>
        <v>MV</v>
      </c>
    </row>
    <row r="1087" spans="2:5" x14ac:dyDescent="0.25">
      <c r="B1087" s="4">
        <v>1940</v>
      </c>
      <c r="C1087" s="4">
        <v>7</v>
      </c>
      <c r="D1087" s="4">
        <v>-2</v>
      </c>
      <c r="E1087" s="3" t="str">
        <f>VLOOKUP(a1_01_01_klimawandel_stripes[[#This Row],[Land]],$G$12:$H$29,2,FALSE)</f>
        <v>MV</v>
      </c>
    </row>
    <row r="1088" spans="2:5" x14ac:dyDescent="0.25">
      <c r="B1088" s="4">
        <v>1941</v>
      </c>
      <c r="C1088" s="4">
        <v>7</v>
      </c>
      <c r="D1088" s="4">
        <v>-1.2</v>
      </c>
      <c r="E1088" s="3" t="str">
        <f>VLOOKUP(a1_01_01_klimawandel_stripes[[#This Row],[Land]],$G$12:$H$29,2,FALSE)</f>
        <v>MV</v>
      </c>
    </row>
    <row r="1089" spans="2:5" x14ac:dyDescent="0.25">
      <c r="B1089" s="4">
        <v>1942</v>
      </c>
      <c r="C1089" s="4">
        <v>7</v>
      </c>
      <c r="D1089" s="4">
        <v>-1.2</v>
      </c>
      <c r="E1089" s="3" t="str">
        <f>VLOOKUP(a1_01_01_klimawandel_stripes[[#This Row],[Land]],$G$12:$H$29,2,FALSE)</f>
        <v>MV</v>
      </c>
    </row>
    <row r="1090" spans="2:5" x14ac:dyDescent="0.25">
      <c r="B1090" s="4">
        <v>1943</v>
      </c>
      <c r="C1090" s="4">
        <v>7</v>
      </c>
      <c r="D1090" s="4">
        <v>0.8</v>
      </c>
      <c r="E1090" s="3" t="str">
        <f>VLOOKUP(a1_01_01_klimawandel_stripes[[#This Row],[Land]],$G$12:$H$29,2,FALSE)</f>
        <v>MV</v>
      </c>
    </row>
    <row r="1091" spans="2:5" x14ac:dyDescent="0.25">
      <c r="B1091" s="4">
        <v>1944</v>
      </c>
      <c r="C1091" s="4">
        <v>7</v>
      </c>
      <c r="D1091" s="4">
        <v>0.4</v>
      </c>
      <c r="E1091" s="3" t="str">
        <f>VLOOKUP(a1_01_01_klimawandel_stripes[[#This Row],[Land]],$G$12:$H$29,2,FALSE)</f>
        <v>MV</v>
      </c>
    </row>
    <row r="1092" spans="2:5" x14ac:dyDescent="0.25">
      <c r="B1092" s="4">
        <v>1945</v>
      </c>
      <c r="C1092" s="4">
        <v>7</v>
      </c>
      <c r="D1092" s="4">
        <v>1.1000000000000001</v>
      </c>
      <c r="E1092" s="3" t="str">
        <f>VLOOKUP(a1_01_01_klimawandel_stripes[[#This Row],[Land]],$G$12:$H$29,2,FALSE)</f>
        <v>MV</v>
      </c>
    </row>
    <row r="1093" spans="2:5" x14ac:dyDescent="0.25">
      <c r="B1093" s="4">
        <v>1946</v>
      </c>
      <c r="C1093" s="4">
        <v>7</v>
      </c>
      <c r="D1093" s="4">
        <v>0.6</v>
      </c>
      <c r="E1093" s="3" t="str">
        <f>VLOOKUP(a1_01_01_klimawandel_stripes[[#This Row],[Land]],$G$12:$H$29,2,FALSE)</f>
        <v>MV</v>
      </c>
    </row>
    <row r="1094" spans="2:5" x14ac:dyDescent="0.25">
      <c r="B1094" s="4">
        <v>1947</v>
      </c>
      <c r="C1094" s="4">
        <v>7</v>
      </c>
      <c r="D1094" s="4">
        <v>-0.4</v>
      </c>
      <c r="E1094" s="3" t="str">
        <f>VLOOKUP(a1_01_01_klimawandel_stripes[[#This Row],[Land]],$G$12:$H$29,2,FALSE)</f>
        <v>MV</v>
      </c>
    </row>
    <row r="1095" spans="2:5" x14ac:dyDescent="0.25">
      <c r="B1095" s="4">
        <v>1948</v>
      </c>
      <c r="C1095" s="4">
        <v>7</v>
      </c>
      <c r="D1095" s="4">
        <v>0.8</v>
      </c>
      <c r="E1095" s="3" t="str">
        <f>VLOOKUP(a1_01_01_klimawandel_stripes[[#This Row],[Land]],$G$12:$H$29,2,FALSE)</f>
        <v>MV</v>
      </c>
    </row>
    <row r="1096" spans="2:5" x14ac:dyDescent="0.25">
      <c r="B1096" s="4">
        <v>1949</v>
      </c>
      <c r="C1096" s="4">
        <v>7</v>
      </c>
      <c r="D1096" s="4">
        <v>1</v>
      </c>
      <c r="E1096" s="3" t="str">
        <f>VLOOKUP(a1_01_01_klimawandel_stripes[[#This Row],[Land]],$G$12:$H$29,2,FALSE)</f>
        <v>MV</v>
      </c>
    </row>
    <row r="1097" spans="2:5" x14ac:dyDescent="0.25">
      <c r="B1097" s="4">
        <v>1950</v>
      </c>
      <c r="C1097" s="4">
        <v>7</v>
      </c>
      <c r="D1097" s="4">
        <v>0.3</v>
      </c>
      <c r="E1097" s="3" t="str">
        <f>VLOOKUP(a1_01_01_klimawandel_stripes[[#This Row],[Land]],$G$12:$H$29,2,FALSE)</f>
        <v>MV</v>
      </c>
    </row>
    <row r="1098" spans="2:5" x14ac:dyDescent="0.25">
      <c r="B1098" s="4">
        <v>1951</v>
      </c>
      <c r="C1098" s="4">
        <v>7</v>
      </c>
      <c r="D1098" s="4">
        <v>0.5</v>
      </c>
      <c r="E1098" s="3" t="str">
        <f>VLOOKUP(a1_01_01_klimawandel_stripes[[#This Row],[Land]],$G$12:$H$29,2,FALSE)</f>
        <v>MV</v>
      </c>
    </row>
    <row r="1099" spans="2:5" x14ac:dyDescent="0.25">
      <c r="B1099" s="4">
        <v>1952</v>
      </c>
      <c r="C1099" s="4">
        <v>7</v>
      </c>
      <c r="D1099" s="4">
        <v>-0.5</v>
      </c>
      <c r="E1099" s="3" t="str">
        <f>VLOOKUP(a1_01_01_klimawandel_stripes[[#This Row],[Land]],$G$12:$H$29,2,FALSE)</f>
        <v>MV</v>
      </c>
    </row>
    <row r="1100" spans="2:5" x14ac:dyDescent="0.25">
      <c r="B1100" s="4">
        <v>1953</v>
      </c>
      <c r="C1100" s="4">
        <v>7</v>
      </c>
      <c r="D1100" s="4">
        <v>1</v>
      </c>
      <c r="E1100" s="3" t="str">
        <f>VLOOKUP(a1_01_01_klimawandel_stripes[[#This Row],[Land]],$G$12:$H$29,2,FALSE)</f>
        <v>MV</v>
      </c>
    </row>
    <row r="1101" spans="2:5" x14ac:dyDescent="0.25">
      <c r="B1101" s="4">
        <v>1954</v>
      </c>
      <c r="C1101" s="4">
        <v>7</v>
      </c>
      <c r="D1101" s="4">
        <v>-0.6</v>
      </c>
      <c r="E1101" s="3" t="str">
        <f>VLOOKUP(a1_01_01_klimawandel_stripes[[#This Row],[Land]],$G$12:$H$29,2,FALSE)</f>
        <v>MV</v>
      </c>
    </row>
    <row r="1102" spans="2:5" x14ac:dyDescent="0.25">
      <c r="B1102" s="4">
        <v>1955</v>
      </c>
      <c r="C1102" s="4">
        <v>7</v>
      </c>
      <c r="D1102" s="4">
        <v>-0.6</v>
      </c>
      <c r="E1102" s="3" t="str">
        <f>VLOOKUP(a1_01_01_klimawandel_stripes[[#This Row],[Land]],$G$12:$H$29,2,FALSE)</f>
        <v>MV</v>
      </c>
    </row>
    <row r="1103" spans="2:5" x14ac:dyDescent="0.25">
      <c r="B1103" s="4">
        <v>1956</v>
      </c>
      <c r="C1103" s="4">
        <v>7</v>
      </c>
      <c r="D1103" s="4">
        <v>-1.2</v>
      </c>
      <c r="E1103" s="3" t="str">
        <f>VLOOKUP(a1_01_01_klimawandel_stripes[[#This Row],[Land]],$G$12:$H$29,2,FALSE)</f>
        <v>MV</v>
      </c>
    </row>
    <row r="1104" spans="2:5" x14ac:dyDescent="0.25">
      <c r="B1104" s="4">
        <v>1957</v>
      </c>
      <c r="C1104" s="4">
        <v>7</v>
      </c>
      <c r="D1104" s="4">
        <v>0.4</v>
      </c>
      <c r="E1104" s="3" t="str">
        <f>VLOOKUP(a1_01_01_klimawandel_stripes[[#This Row],[Land]],$G$12:$H$29,2,FALSE)</f>
        <v>MV</v>
      </c>
    </row>
    <row r="1105" spans="2:5" x14ac:dyDescent="0.25">
      <c r="B1105" s="4">
        <v>1958</v>
      </c>
      <c r="C1105" s="4">
        <v>7</v>
      </c>
      <c r="D1105" s="4">
        <v>-0.2</v>
      </c>
      <c r="E1105" s="3" t="str">
        <f>VLOOKUP(a1_01_01_klimawandel_stripes[[#This Row],[Land]],$G$12:$H$29,2,FALSE)</f>
        <v>MV</v>
      </c>
    </row>
    <row r="1106" spans="2:5" x14ac:dyDescent="0.25">
      <c r="B1106" s="4">
        <v>1959</v>
      </c>
      <c r="C1106" s="4">
        <v>7</v>
      </c>
      <c r="D1106" s="4">
        <v>0.8</v>
      </c>
      <c r="E1106" s="3" t="str">
        <f>VLOOKUP(a1_01_01_klimawandel_stripes[[#This Row],[Land]],$G$12:$H$29,2,FALSE)</f>
        <v>MV</v>
      </c>
    </row>
    <row r="1107" spans="2:5" x14ac:dyDescent="0.25">
      <c r="B1107" s="4">
        <v>1960</v>
      </c>
      <c r="C1107" s="4">
        <v>7</v>
      </c>
      <c r="D1107" s="4">
        <v>0</v>
      </c>
      <c r="E1107" s="3" t="str">
        <f>VLOOKUP(a1_01_01_klimawandel_stripes[[#This Row],[Land]],$G$12:$H$29,2,FALSE)</f>
        <v>MV</v>
      </c>
    </row>
    <row r="1108" spans="2:5" x14ac:dyDescent="0.25">
      <c r="B1108" s="4">
        <v>1961</v>
      </c>
      <c r="C1108" s="4">
        <v>7</v>
      </c>
      <c r="D1108" s="4">
        <v>0.7</v>
      </c>
      <c r="E1108" s="3" t="str">
        <f>VLOOKUP(a1_01_01_klimawandel_stripes[[#This Row],[Land]],$G$12:$H$29,2,FALSE)</f>
        <v>MV</v>
      </c>
    </row>
    <row r="1109" spans="2:5" x14ac:dyDescent="0.25">
      <c r="B1109" s="4">
        <v>1962</v>
      </c>
      <c r="C1109" s="4">
        <v>7</v>
      </c>
      <c r="D1109" s="4">
        <v>-0.9</v>
      </c>
      <c r="E1109" s="3" t="str">
        <f>VLOOKUP(a1_01_01_klimawandel_stripes[[#This Row],[Land]],$G$12:$H$29,2,FALSE)</f>
        <v>MV</v>
      </c>
    </row>
    <row r="1110" spans="2:5" x14ac:dyDescent="0.25">
      <c r="B1110" s="4">
        <v>1963</v>
      </c>
      <c r="C1110" s="4">
        <v>7</v>
      </c>
      <c r="D1110" s="4">
        <v>-1.1000000000000001</v>
      </c>
      <c r="E1110" s="3" t="str">
        <f>VLOOKUP(a1_01_01_klimawandel_stripes[[#This Row],[Land]],$G$12:$H$29,2,FALSE)</f>
        <v>MV</v>
      </c>
    </row>
    <row r="1111" spans="2:5" x14ac:dyDescent="0.25">
      <c r="B1111" s="4">
        <v>1964</v>
      </c>
      <c r="C1111" s="4">
        <v>7</v>
      </c>
      <c r="D1111" s="4">
        <v>-0.2</v>
      </c>
      <c r="E1111" s="3" t="str">
        <f>VLOOKUP(a1_01_01_klimawandel_stripes[[#This Row],[Land]],$G$12:$H$29,2,FALSE)</f>
        <v>MV</v>
      </c>
    </row>
    <row r="1112" spans="2:5" x14ac:dyDescent="0.25">
      <c r="B1112" s="4">
        <v>1965</v>
      </c>
      <c r="C1112" s="4">
        <v>7</v>
      </c>
      <c r="D1112" s="4">
        <v>-0.8</v>
      </c>
      <c r="E1112" s="3" t="str">
        <f>VLOOKUP(a1_01_01_klimawandel_stripes[[#This Row],[Land]],$G$12:$H$29,2,FALSE)</f>
        <v>MV</v>
      </c>
    </row>
    <row r="1113" spans="2:5" x14ac:dyDescent="0.25">
      <c r="B1113" s="4">
        <v>1966</v>
      </c>
      <c r="C1113" s="4">
        <v>7</v>
      </c>
      <c r="D1113" s="4">
        <v>0</v>
      </c>
      <c r="E1113" s="3" t="str">
        <f>VLOOKUP(a1_01_01_klimawandel_stripes[[#This Row],[Land]],$G$12:$H$29,2,FALSE)</f>
        <v>MV</v>
      </c>
    </row>
    <row r="1114" spans="2:5" x14ac:dyDescent="0.25">
      <c r="B1114" s="4">
        <v>1967</v>
      </c>
      <c r="C1114" s="4">
        <v>7</v>
      </c>
      <c r="D1114" s="4">
        <v>0.9</v>
      </c>
      <c r="E1114" s="3" t="str">
        <f>VLOOKUP(a1_01_01_klimawandel_stripes[[#This Row],[Land]],$G$12:$H$29,2,FALSE)</f>
        <v>MV</v>
      </c>
    </row>
    <row r="1115" spans="2:5" x14ac:dyDescent="0.25">
      <c r="B1115" s="4">
        <v>1968</v>
      </c>
      <c r="C1115" s="4">
        <v>7</v>
      </c>
      <c r="D1115" s="4">
        <v>0.1</v>
      </c>
      <c r="E1115" s="3" t="str">
        <f>VLOOKUP(a1_01_01_klimawandel_stripes[[#This Row],[Land]],$G$12:$H$29,2,FALSE)</f>
        <v>MV</v>
      </c>
    </row>
    <row r="1116" spans="2:5" x14ac:dyDescent="0.25">
      <c r="B1116" s="4">
        <v>1969</v>
      </c>
      <c r="C1116" s="4">
        <v>7</v>
      </c>
      <c r="D1116" s="4">
        <v>-0.8</v>
      </c>
      <c r="E1116" s="3" t="str">
        <f>VLOOKUP(a1_01_01_klimawandel_stripes[[#This Row],[Land]],$G$12:$H$29,2,FALSE)</f>
        <v>MV</v>
      </c>
    </row>
    <row r="1117" spans="2:5" x14ac:dyDescent="0.25">
      <c r="B1117" s="4">
        <v>1970</v>
      </c>
      <c r="C1117" s="4">
        <v>7</v>
      </c>
      <c r="D1117" s="4">
        <v>-0.8</v>
      </c>
      <c r="E1117" s="3" t="str">
        <f>VLOOKUP(a1_01_01_klimawandel_stripes[[#This Row],[Land]],$G$12:$H$29,2,FALSE)</f>
        <v>MV</v>
      </c>
    </row>
    <row r="1118" spans="2:5" x14ac:dyDescent="0.25">
      <c r="B1118" s="4">
        <v>1971</v>
      </c>
      <c r="C1118" s="4">
        <v>7</v>
      </c>
      <c r="D1118" s="4">
        <v>0.4</v>
      </c>
      <c r="E1118" s="3" t="str">
        <f>VLOOKUP(a1_01_01_klimawandel_stripes[[#This Row],[Land]],$G$12:$H$29,2,FALSE)</f>
        <v>MV</v>
      </c>
    </row>
    <row r="1119" spans="2:5" x14ac:dyDescent="0.25">
      <c r="B1119" s="4">
        <v>1972</v>
      </c>
      <c r="C1119" s="4">
        <v>7</v>
      </c>
      <c r="D1119" s="4">
        <v>-0.3</v>
      </c>
      <c r="E1119" s="3" t="str">
        <f>VLOOKUP(a1_01_01_klimawandel_stripes[[#This Row],[Land]],$G$12:$H$29,2,FALSE)</f>
        <v>MV</v>
      </c>
    </row>
    <row r="1120" spans="2:5" x14ac:dyDescent="0.25">
      <c r="B1120" s="4">
        <v>1973</v>
      </c>
      <c r="C1120" s="4">
        <v>7</v>
      </c>
      <c r="D1120" s="4">
        <v>0.3</v>
      </c>
      <c r="E1120" s="3" t="str">
        <f>VLOOKUP(a1_01_01_klimawandel_stripes[[#This Row],[Land]],$G$12:$H$29,2,FALSE)</f>
        <v>MV</v>
      </c>
    </row>
    <row r="1121" spans="2:5" x14ac:dyDescent="0.25">
      <c r="B1121" s="4">
        <v>1974</v>
      </c>
      <c r="C1121" s="4">
        <v>7</v>
      </c>
      <c r="D1121" s="4">
        <v>0.6</v>
      </c>
      <c r="E1121" s="3" t="str">
        <f>VLOOKUP(a1_01_01_klimawandel_stripes[[#This Row],[Land]],$G$12:$H$29,2,FALSE)</f>
        <v>MV</v>
      </c>
    </row>
    <row r="1122" spans="2:5" x14ac:dyDescent="0.25">
      <c r="B1122" s="4">
        <v>1975</v>
      </c>
      <c r="C1122" s="4">
        <v>7</v>
      </c>
      <c r="D1122" s="4">
        <v>0.9</v>
      </c>
      <c r="E1122" s="3" t="str">
        <f>VLOOKUP(a1_01_01_klimawandel_stripes[[#This Row],[Land]],$G$12:$H$29,2,FALSE)</f>
        <v>MV</v>
      </c>
    </row>
    <row r="1123" spans="2:5" x14ac:dyDescent="0.25">
      <c r="B1123" s="4">
        <v>1976</v>
      </c>
      <c r="C1123" s="4">
        <v>7</v>
      </c>
      <c r="D1123" s="4">
        <v>-0.1</v>
      </c>
      <c r="E1123" s="3" t="str">
        <f>VLOOKUP(a1_01_01_klimawandel_stripes[[#This Row],[Land]],$G$12:$H$29,2,FALSE)</f>
        <v>MV</v>
      </c>
    </row>
    <row r="1124" spans="2:5" x14ac:dyDescent="0.25">
      <c r="B1124" s="4">
        <v>1977</v>
      </c>
      <c r="C1124" s="4">
        <v>7</v>
      </c>
      <c r="D1124" s="4">
        <v>0.3</v>
      </c>
      <c r="E1124" s="3" t="str">
        <f>VLOOKUP(a1_01_01_klimawandel_stripes[[#This Row],[Land]],$G$12:$H$29,2,FALSE)</f>
        <v>MV</v>
      </c>
    </row>
    <row r="1125" spans="2:5" x14ac:dyDescent="0.25">
      <c r="B1125" s="4">
        <v>1978</v>
      </c>
      <c r="C1125" s="4">
        <v>7</v>
      </c>
      <c r="D1125" s="4">
        <v>-0.3</v>
      </c>
      <c r="E1125" s="3" t="str">
        <f>VLOOKUP(a1_01_01_klimawandel_stripes[[#This Row],[Land]],$G$12:$H$29,2,FALSE)</f>
        <v>MV</v>
      </c>
    </row>
    <row r="1126" spans="2:5" x14ac:dyDescent="0.25">
      <c r="B1126" s="4">
        <v>1979</v>
      </c>
      <c r="C1126" s="4">
        <v>7</v>
      </c>
      <c r="D1126" s="4">
        <v>-0.8</v>
      </c>
      <c r="E1126" s="3" t="str">
        <f>VLOOKUP(a1_01_01_klimawandel_stripes[[#This Row],[Land]],$G$12:$H$29,2,FALSE)</f>
        <v>MV</v>
      </c>
    </row>
    <row r="1127" spans="2:5" x14ac:dyDescent="0.25">
      <c r="B1127" s="4">
        <v>1980</v>
      </c>
      <c r="C1127" s="4">
        <v>7</v>
      </c>
      <c r="D1127" s="4">
        <v>-0.8</v>
      </c>
      <c r="E1127" s="3" t="str">
        <f>VLOOKUP(a1_01_01_klimawandel_stripes[[#This Row],[Land]],$G$12:$H$29,2,FALSE)</f>
        <v>MV</v>
      </c>
    </row>
    <row r="1128" spans="2:5" x14ac:dyDescent="0.25">
      <c r="B1128" s="4">
        <v>1981</v>
      </c>
      <c r="C1128" s="4">
        <v>7</v>
      </c>
      <c r="D1128" s="4">
        <v>0</v>
      </c>
      <c r="E1128" s="3" t="str">
        <f>VLOOKUP(a1_01_01_klimawandel_stripes[[#This Row],[Land]],$G$12:$H$29,2,FALSE)</f>
        <v>MV</v>
      </c>
    </row>
    <row r="1129" spans="2:5" x14ac:dyDescent="0.25">
      <c r="B1129" s="4">
        <v>1982</v>
      </c>
      <c r="C1129" s="4">
        <v>7</v>
      </c>
      <c r="D1129" s="4">
        <v>0.5</v>
      </c>
      <c r="E1129" s="3" t="str">
        <f>VLOOKUP(a1_01_01_klimawandel_stripes[[#This Row],[Land]],$G$12:$H$29,2,FALSE)</f>
        <v>MV</v>
      </c>
    </row>
    <row r="1130" spans="2:5" x14ac:dyDescent="0.25">
      <c r="B1130" s="4">
        <v>1983</v>
      </c>
      <c r="C1130" s="4">
        <v>7</v>
      </c>
      <c r="D1130" s="4">
        <v>0.9</v>
      </c>
      <c r="E1130" s="3" t="str">
        <f>VLOOKUP(a1_01_01_klimawandel_stripes[[#This Row],[Land]],$G$12:$H$29,2,FALSE)</f>
        <v>MV</v>
      </c>
    </row>
    <row r="1131" spans="2:5" x14ac:dyDescent="0.25">
      <c r="B1131" s="4">
        <v>1984</v>
      </c>
      <c r="C1131" s="4">
        <v>7</v>
      </c>
      <c r="D1131" s="4">
        <v>-0.1</v>
      </c>
      <c r="E1131" s="3" t="str">
        <f>VLOOKUP(a1_01_01_klimawandel_stripes[[#This Row],[Land]],$G$12:$H$29,2,FALSE)</f>
        <v>MV</v>
      </c>
    </row>
    <row r="1132" spans="2:5" x14ac:dyDescent="0.25">
      <c r="B1132" s="4">
        <v>1985</v>
      </c>
      <c r="C1132" s="4">
        <v>7</v>
      </c>
      <c r="D1132" s="4">
        <v>-0.9</v>
      </c>
      <c r="E1132" s="3" t="str">
        <f>VLOOKUP(a1_01_01_klimawandel_stripes[[#This Row],[Land]],$G$12:$H$29,2,FALSE)</f>
        <v>MV</v>
      </c>
    </row>
    <row r="1133" spans="2:5" x14ac:dyDescent="0.25">
      <c r="B1133" s="4">
        <v>1986</v>
      </c>
      <c r="C1133" s="4">
        <v>7</v>
      </c>
      <c r="D1133" s="4">
        <v>-0.4</v>
      </c>
      <c r="E1133" s="3" t="str">
        <f>VLOOKUP(a1_01_01_klimawandel_stripes[[#This Row],[Land]],$G$12:$H$29,2,FALSE)</f>
        <v>MV</v>
      </c>
    </row>
    <row r="1134" spans="2:5" x14ac:dyDescent="0.25">
      <c r="B1134" s="4">
        <v>1987</v>
      </c>
      <c r="C1134" s="4">
        <v>7</v>
      </c>
      <c r="D1134" s="4">
        <v>-1.1000000000000001</v>
      </c>
      <c r="E1134" s="3" t="str">
        <f>VLOOKUP(a1_01_01_klimawandel_stripes[[#This Row],[Land]],$G$12:$H$29,2,FALSE)</f>
        <v>MV</v>
      </c>
    </row>
    <row r="1135" spans="2:5" x14ac:dyDescent="0.25">
      <c r="B1135" s="4">
        <v>1988</v>
      </c>
      <c r="C1135" s="4">
        <v>7</v>
      </c>
      <c r="D1135" s="4">
        <v>0.8</v>
      </c>
      <c r="E1135" s="3" t="str">
        <f>VLOOKUP(a1_01_01_klimawandel_stripes[[#This Row],[Land]],$G$12:$H$29,2,FALSE)</f>
        <v>MV</v>
      </c>
    </row>
    <row r="1136" spans="2:5" x14ac:dyDescent="0.25">
      <c r="B1136" s="4">
        <v>1989</v>
      </c>
      <c r="C1136" s="4">
        <v>7</v>
      </c>
      <c r="D1136" s="4">
        <v>1.5</v>
      </c>
      <c r="E1136" s="3" t="str">
        <f>VLOOKUP(a1_01_01_klimawandel_stripes[[#This Row],[Land]],$G$12:$H$29,2,FALSE)</f>
        <v>MV</v>
      </c>
    </row>
    <row r="1137" spans="2:5" x14ac:dyDescent="0.25">
      <c r="B1137" s="4">
        <v>1990</v>
      </c>
      <c r="C1137" s="4">
        <v>7</v>
      </c>
      <c r="D1137" s="4">
        <v>1.6</v>
      </c>
      <c r="E1137" s="3" t="str">
        <f>VLOOKUP(a1_01_01_klimawandel_stripes[[#This Row],[Land]],$G$12:$H$29,2,FALSE)</f>
        <v>MV</v>
      </c>
    </row>
    <row r="1138" spans="2:5" x14ac:dyDescent="0.25">
      <c r="B1138" s="4">
        <v>1991</v>
      </c>
      <c r="C1138" s="4">
        <v>7</v>
      </c>
      <c r="D1138" s="4">
        <v>0.3</v>
      </c>
      <c r="E1138" s="3" t="str">
        <f>VLOOKUP(a1_01_01_klimawandel_stripes[[#This Row],[Land]],$G$12:$H$29,2,FALSE)</f>
        <v>MV</v>
      </c>
    </row>
    <row r="1139" spans="2:5" x14ac:dyDescent="0.25">
      <c r="B1139" s="4">
        <v>1992</v>
      </c>
      <c r="C1139" s="4">
        <v>7</v>
      </c>
      <c r="D1139" s="4">
        <v>1.2</v>
      </c>
      <c r="E1139" s="3" t="str">
        <f>VLOOKUP(a1_01_01_klimawandel_stripes[[#This Row],[Land]],$G$12:$H$29,2,FALSE)</f>
        <v>MV</v>
      </c>
    </row>
    <row r="1140" spans="2:5" x14ac:dyDescent="0.25">
      <c r="B1140" s="4">
        <v>1993</v>
      </c>
      <c r="C1140" s="4">
        <v>7</v>
      </c>
      <c r="D1140" s="4">
        <v>0</v>
      </c>
      <c r="E1140" s="3" t="str">
        <f>VLOOKUP(a1_01_01_klimawandel_stripes[[#This Row],[Land]],$G$12:$H$29,2,FALSE)</f>
        <v>MV</v>
      </c>
    </row>
    <row r="1141" spans="2:5" x14ac:dyDescent="0.25">
      <c r="B1141" s="4">
        <v>1994</v>
      </c>
      <c r="C1141" s="4">
        <v>7</v>
      </c>
      <c r="D1141" s="4">
        <v>1.1000000000000001</v>
      </c>
      <c r="E1141" s="3" t="str">
        <f>VLOOKUP(a1_01_01_klimawandel_stripes[[#This Row],[Land]],$G$12:$H$29,2,FALSE)</f>
        <v>MV</v>
      </c>
    </row>
    <row r="1142" spans="2:5" x14ac:dyDescent="0.25">
      <c r="B1142" s="4">
        <v>1995</v>
      </c>
      <c r="C1142" s="4">
        <v>7</v>
      </c>
      <c r="D1142" s="4">
        <v>0.5</v>
      </c>
      <c r="E1142" s="3" t="str">
        <f>VLOOKUP(a1_01_01_klimawandel_stripes[[#This Row],[Land]],$G$12:$H$29,2,FALSE)</f>
        <v>MV</v>
      </c>
    </row>
    <row r="1143" spans="2:5" x14ac:dyDescent="0.25">
      <c r="B1143" s="4">
        <v>1996</v>
      </c>
      <c r="C1143" s="4">
        <v>7</v>
      </c>
      <c r="D1143" s="4">
        <v>-1.2</v>
      </c>
      <c r="E1143" s="3" t="str">
        <f>VLOOKUP(a1_01_01_klimawandel_stripes[[#This Row],[Land]],$G$12:$H$29,2,FALSE)</f>
        <v>MV</v>
      </c>
    </row>
    <row r="1144" spans="2:5" x14ac:dyDescent="0.25">
      <c r="B1144" s="4">
        <v>1997</v>
      </c>
      <c r="C1144" s="4">
        <v>7</v>
      </c>
      <c r="D1144" s="4">
        <v>0.6</v>
      </c>
      <c r="E1144" s="3" t="str">
        <f>VLOOKUP(a1_01_01_klimawandel_stripes[[#This Row],[Land]],$G$12:$H$29,2,FALSE)</f>
        <v>MV</v>
      </c>
    </row>
    <row r="1145" spans="2:5" x14ac:dyDescent="0.25">
      <c r="B1145" s="4">
        <v>1998</v>
      </c>
      <c r="C1145" s="4">
        <v>7</v>
      </c>
      <c r="D1145" s="4">
        <v>0.7</v>
      </c>
      <c r="E1145" s="3" t="str">
        <f>VLOOKUP(a1_01_01_klimawandel_stripes[[#This Row],[Land]],$G$12:$H$29,2,FALSE)</f>
        <v>MV</v>
      </c>
    </row>
    <row r="1146" spans="2:5" x14ac:dyDescent="0.25">
      <c r="B1146" s="4">
        <v>1999</v>
      </c>
      <c r="C1146" s="4">
        <v>7</v>
      </c>
      <c r="D1146" s="4">
        <v>1.4</v>
      </c>
      <c r="E1146" s="3" t="str">
        <f>VLOOKUP(a1_01_01_klimawandel_stripes[[#This Row],[Land]],$G$12:$H$29,2,FALSE)</f>
        <v>MV</v>
      </c>
    </row>
    <row r="1147" spans="2:5" x14ac:dyDescent="0.25">
      <c r="B1147" s="4">
        <v>2000</v>
      </c>
      <c r="C1147" s="4">
        <v>7</v>
      </c>
      <c r="D1147" s="4">
        <v>1.6</v>
      </c>
      <c r="E1147" s="3" t="str">
        <f>VLOOKUP(a1_01_01_klimawandel_stripes[[#This Row],[Land]],$G$12:$H$29,2,FALSE)</f>
        <v>MV</v>
      </c>
    </row>
    <row r="1148" spans="2:5" x14ac:dyDescent="0.25">
      <c r="B1148" s="4">
        <v>2001</v>
      </c>
      <c r="C1148" s="4">
        <v>7</v>
      </c>
      <c r="D1148" s="4">
        <v>0.6</v>
      </c>
      <c r="E1148" s="3" t="str">
        <f>VLOOKUP(a1_01_01_klimawandel_stripes[[#This Row],[Land]],$G$12:$H$29,2,FALSE)</f>
        <v>MV</v>
      </c>
    </row>
    <row r="1149" spans="2:5" x14ac:dyDescent="0.25">
      <c r="B1149" s="4">
        <v>2002</v>
      </c>
      <c r="C1149" s="4">
        <v>7</v>
      </c>
      <c r="D1149" s="4">
        <v>1.3</v>
      </c>
      <c r="E1149" s="3" t="str">
        <f>VLOOKUP(a1_01_01_klimawandel_stripes[[#This Row],[Land]],$G$12:$H$29,2,FALSE)</f>
        <v>MV</v>
      </c>
    </row>
    <row r="1150" spans="2:5" x14ac:dyDescent="0.25">
      <c r="B1150" s="4">
        <v>2003</v>
      </c>
      <c r="C1150" s="4">
        <v>7</v>
      </c>
      <c r="D1150" s="4">
        <v>0.9</v>
      </c>
      <c r="E1150" s="3" t="str">
        <f>VLOOKUP(a1_01_01_klimawandel_stripes[[#This Row],[Land]],$G$12:$H$29,2,FALSE)</f>
        <v>MV</v>
      </c>
    </row>
    <row r="1151" spans="2:5" x14ac:dyDescent="0.25">
      <c r="B1151" s="4">
        <v>2004</v>
      </c>
      <c r="C1151" s="4">
        <v>7</v>
      </c>
      <c r="D1151" s="4">
        <v>0.8</v>
      </c>
      <c r="E1151" s="3" t="str">
        <f>VLOOKUP(a1_01_01_klimawandel_stripes[[#This Row],[Land]],$G$12:$H$29,2,FALSE)</f>
        <v>MV</v>
      </c>
    </row>
    <row r="1152" spans="2:5" x14ac:dyDescent="0.25">
      <c r="B1152" s="4">
        <v>2005</v>
      </c>
      <c r="C1152" s="4">
        <v>7</v>
      </c>
      <c r="D1152" s="4">
        <v>0.9</v>
      </c>
      <c r="E1152" s="3" t="str">
        <f>VLOOKUP(a1_01_01_klimawandel_stripes[[#This Row],[Land]],$G$12:$H$29,2,FALSE)</f>
        <v>MV</v>
      </c>
    </row>
    <row r="1153" spans="2:5" x14ac:dyDescent="0.25">
      <c r="B1153" s="4">
        <v>2006</v>
      </c>
      <c r="C1153" s="4">
        <v>7</v>
      </c>
      <c r="D1153" s="4">
        <v>1.5</v>
      </c>
      <c r="E1153" s="3" t="str">
        <f>VLOOKUP(a1_01_01_klimawandel_stripes[[#This Row],[Land]],$G$12:$H$29,2,FALSE)</f>
        <v>MV</v>
      </c>
    </row>
    <row r="1154" spans="2:5" x14ac:dyDescent="0.25">
      <c r="B1154" s="4">
        <v>2007</v>
      </c>
      <c r="C1154" s="4">
        <v>7</v>
      </c>
      <c r="D1154" s="4">
        <v>1.8</v>
      </c>
      <c r="E1154" s="3" t="str">
        <f>VLOOKUP(a1_01_01_klimawandel_stripes[[#This Row],[Land]],$G$12:$H$29,2,FALSE)</f>
        <v>MV</v>
      </c>
    </row>
    <row r="1155" spans="2:5" x14ac:dyDescent="0.25">
      <c r="B1155" s="4">
        <v>2008</v>
      </c>
      <c r="C1155" s="4">
        <v>7</v>
      </c>
      <c r="D1155" s="4">
        <v>1.6</v>
      </c>
      <c r="E1155" s="3" t="str">
        <f>VLOOKUP(a1_01_01_klimawandel_stripes[[#This Row],[Land]],$G$12:$H$29,2,FALSE)</f>
        <v>MV</v>
      </c>
    </row>
    <row r="1156" spans="2:5" x14ac:dyDescent="0.25">
      <c r="B1156" s="4">
        <v>2009</v>
      </c>
      <c r="C1156" s="4">
        <v>7</v>
      </c>
      <c r="D1156" s="4">
        <v>0.9</v>
      </c>
      <c r="E1156" s="3" t="str">
        <f>VLOOKUP(a1_01_01_klimawandel_stripes[[#This Row],[Land]],$G$12:$H$29,2,FALSE)</f>
        <v>MV</v>
      </c>
    </row>
    <row r="1157" spans="2:5" x14ac:dyDescent="0.25">
      <c r="B1157" s="4">
        <v>2010</v>
      </c>
      <c r="C1157" s="4">
        <v>7</v>
      </c>
      <c r="D1157" s="4">
        <v>-0.5</v>
      </c>
      <c r="E1157" s="3" t="str">
        <f>VLOOKUP(a1_01_01_klimawandel_stripes[[#This Row],[Land]],$G$12:$H$29,2,FALSE)</f>
        <v>MV</v>
      </c>
    </row>
    <row r="1158" spans="2:5" x14ac:dyDescent="0.25">
      <c r="B1158" s="4">
        <v>2011</v>
      </c>
      <c r="C1158" s="4">
        <v>7</v>
      </c>
      <c r="D1158" s="4">
        <v>1.3</v>
      </c>
      <c r="E1158" s="3" t="str">
        <f>VLOOKUP(a1_01_01_klimawandel_stripes[[#This Row],[Land]],$G$12:$H$29,2,FALSE)</f>
        <v>MV</v>
      </c>
    </row>
    <row r="1159" spans="2:5" x14ac:dyDescent="0.25">
      <c r="B1159" s="4">
        <v>2012</v>
      </c>
      <c r="C1159" s="4">
        <v>7</v>
      </c>
      <c r="D1159" s="4">
        <v>0.7</v>
      </c>
      <c r="E1159" s="3" t="str">
        <f>VLOOKUP(a1_01_01_klimawandel_stripes[[#This Row],[Land]],$G$12:$H$29,2,FALSE)</f>
        <v>MV</v>
      </c>
    </row>
    <row r="1160" spans="2:5" x14ac:dyDescent="0.25">
      <c r="B1160" s="4">
        <v>2013</v>
      </c>
      <c r="C1160" s="4">
        <v>7</v>
      </c>
      <c r="D1160" s="4">
        <v>0.7</v>
      </c>
      <c r="E1160" s="3" t="str">
        <f>VLOOKUP(a1_01_01_klimawandel_stripes[[#This Row],[Land]],$G$12:$H$29,2,FALSE)</f>
        <v>MV</v>
      </c>
    </row>
    <row r="1161" spans="2:5" x14ac:dyDescent="0.25">
      <c r="B1161" s="4">
        <v>2014</v>
      </c>
      <c r="C1161" s="4">
        <v>7</v>
      </c>
      <c r="D1161" s="4">
        <v>2.1</v>
      </c>
      <c r="E1161" s="3" t="str">
        <f>VLOOKUP(a1_01_01_klimawandel_stripes[[#This Row],[Land]],$G$12:$H$29,2,FALSE)</f>
        <v>MV</v>
      </c>
    </row>
    <row r="1162" spans="2:5" x14ac:dyDescent="0.25">
      <c r="B1162" s="4">
        <v>2015</v>
      </c>
      <c r="C1162" s="4">
        <v>7</v>
      </c>
      <c r="D1162" s="4">
        <v>1.6</v>
      </c>
      <c r="E1162" s="3" t="str">
        <f>VLOOKUP(a1_01_01_klimawandel_stripes[[#This Row],[Land]],$G$12:$H$29,2,FALSE)</f>
        <v>MV</v>
      </c>
    </row>
    <row r="1163" spans="2:5" x14ac:dyDescent="0.25">
      <c r="B1163" s="4">
        <v>2016</v>
      </c>
      <c r="C1163" s="4">
        <v>7</v>
      </c>
      <c r="D1163" s="4">
        <v>1.5</v>
      </c>
      <c r="E1163" s="3" t="str">
        <f>VLOOKUP(a1_01_01_klimawandel_stripes[[#This Row],[Land]],$G$12:$H$29,2,FALSE)</f>
        <v>MV</v>
      </c>
    </row>
    <row r="1164" spans="2:5" x14ac:dyDescent="0.25">
      <c r="B1164" s="4">
        <v>2017</v>
      </c>
      <c r="C1164" s="4">
        <v>7</v>
      </c>
      <c r="D1164" s="4">
        <v>1.3</v>
      </c>
      <c r="E1164" s="3" t="str">
        <f>VLOOKUP(a1_01_01_klimawandel_stripes[[#This Row],[Land]],$G$12:$H$29,2,FALSE)</f>
        <v>MV</v>
      </c>
    </row>
    <row r="1165" spans="2:5" x14ac:dyDescent="0.25">
      <c r="B1165" s="4">
        <v>2018</v>
      </c>
      <c r="C1165" s="4">
        <v>7</v>
      </c>
      <c r="D1165" s="4">
        <v>2</v>
      </c>
      <c r="E1165" s="3" t="str">
        <f>VLOOKUP(a1_01_01_klimawandel_stripes[[#This Row],[Land]],$G$12:$H$29,2,FALSE)</f>
        <v>MV</v>
      </c>
    </row>
    <row r="1166" spans="2:5" x14ac:dyDescent="0.25">
      <c r="B1166" s="4">
        <v>2019</v>
      </c>
      <c r="C1166" s="4">
        <v>7</v>
      </c>
      <c r="D1166" s="4">
        <v>2.2999999999999998</v>
      </c>
      <c r="E1166" s="3" t="str">
        <f>VLOOKUP(a1_01_01_klimawandel_stripes[[#This Row],[Land]],$G$12:$H$29,2,FALSE)</f>
        <v>MV</v>
      </c>
    </row>
    <row r="1167" spans="2:5" x14ac:dyDescent="0.25">
      <c r="B1167" s="4">
        <v>2020</v>
      </c>
      <c r="C1167" s="4">
        <v>7</v>
      </c>
      <c r="D1167" s="4">
        <v>2.2999999999999998</v>
      </c>
      <c r="E1167" s="3" t="str">
        <f>VLOOKUP(a1_01_01_klimawandel_stripes[[#This Row],[Land]],$G$12:$H$29,2,FALSE)</f>
        <v>MV</v>
      </c>
    </row>
    <row r="1168" spans="2:5" x14ac:dyDescent="0.25">
      <c r="B1168" s="4">
        <v>2021</v>
      </c>
      <c r="C1168" s="4">
        <v>7</v>
      </c>
      <c r="D1168" s="4">
        <v>1.3</v>
      </c>
      <c r="E1168" s="3" t="str">
        <f>VLOOKUP(a1_01_01_klimawandel_stripes[[#This Row],[Land]],$G$12:$H$29,2,FALSE)</f>
        <v>MV</v>
      </c>
    </row>
    <row r="1169" spans="2:5" x14ac:dyDescent="0.25">
      <c r="B1169" s="4">
        <v>2022</v>
      </c>
      <c r="C1169" s="4">
        <v>7</v>
      </c>
      <c r="D1169" s="4">
        <v>2</v>
      </c>
      <c r="E1169" s="3" t="str">
        <f>VLOOKUP(a1_01_01_klimawandel_stripes[[#This Row],[Land]],$G$12:$H$29,2,FALSE)</f>
        <v>MV</v>
      </c>
    </row>
    <row r="1170" spans="2:5" x14ac:dyDescent="0.25">
      <c r="B1170" s="4">
        <v>2023</v>
      </c>
      <c r="C1170" s="4">
        <v>7</v>
      </c>
      <c r="D1170" s="4">
        <v>2.1</v>
      </c>
      <c r="E1170" s="3" t="str">
        <f>VLOOKUP(a1_01_01_klimawandel_stripes[[#This Row],[Land]],$G$12:$H$29,2,FALSE)</f>
        <v>MV</v>
      </c>
    </row>
    <row r="1171" spans="2:5" x14ac:dyDescent="0.25">
      <c r="B1171" s="4">
        <v>2024</v>
      </c>
      <c r="C1171" s="4">
        <v>7</v>
      </c>
      <c r="D1171" s="4">
        <v>2.8</v>
      </c>
      <c r="E1171" s="3" t="str">
        <f>VLOOKUP(a1_01_01_klimawandel_stripes[[#This Row],[Land]],$G$12:$H$29,2,FALSE)</f>
        <v>MV</v>
      </c>
    </row>
    <row r="1172" spans="2:5" x14ac:dyDescent="0.25">
      <c r="B1172" s="4">
        <v>2025</v>
      </c>
      <c r="C1172" s="4">
        <v>7</v>
      </c>
      <c r="D1172" s="4">
        <v>1.8</v>
      </c>
      <c r="E1172" s="3" t="str">
        <f>VLOOKUP(a1_01_01_klimawandel_stripes[[#This Row],[Land]],$G$12:$H$29,2,FALSE)</f>
        <v>MV</v>
      </c>
    </row>
    <row r="1173" spans="2:5" x14ac:dyDescent="0.25">
      <c r="B1173" s="4">
        <v>1881</v>
      </c>
      <c r="C1173" s="4">
        <v>8</v>
      </c>
      <c r="D1173" s="4">
        <v>-1.1000000000000001</v>
      </c>
      <c r="E1173" s="3" t="str">
        <f>VLOOKUP(a1_01_01_klimawandel_stripes[[#This Row],[Land]],$G$12:$H$29,2,FALSE)</f>
        <v>NI</v>
      </c>
    </row>
    <row r="1174" spans="2:5" x14ac:dyDescent="0.25">
      <c r="B1174" s="4">
        <v>1882</v>
      </c>
      <c r="C1174" s="4">
        <v>8</v>
      </c>
      <c r="D1174" s="4">
        <v>0.2</v>
      </c>
      <c r="E1174" s="3" t="str">
        <f>VLOOKUP(a1_01_01_klimawandel_stripes[[#This Row],[Land]],$G$12:$H$29,2,FALSE)</f>
        <v>NI</v>
      </c>
    </row>
    <row r="1175" spans="2:5" x14ac:dyDescent="0.25">
      <c r="B1175" s="4">
        <v>1883</v>
      </c>
      <c r="C1175" s="4">
        <v>8</v>
      </c>
      <c r="D1175" s="4">
        <v>-0.3</v>
      </c>
      <c r="E1175" s="3" t="str">
        <f>VLOOKUP(a1_01_01_klimawandel_stripes[[#This Row],[Land]],$G$12:$H$29,2,FALSE)</f>
        <v>NI</v>
      </c>
    </row>
    <row r="1176" spans="2:5" x14ac:dyDescent="0.25">
      <c r="B1176" s="4">
        <v>1884</v>
      </c>
      <c r="C1176" s="4">
        <v>8</v>
      </c>
      <c r="D1176" s="4">
        <v>0.5</v>
      </c>
      <c r="E1176" s="3" t="str">
        <f>VLOOKUP(a1_01_01_klimawandel_stripes[[#This Row],[Land]],$G$12:$H$29,2,FALSE)</f>
        <v>NI</v>
      </c>
    </row>
    <row r="1177" spans="2:5" x14ac:dyDescent="0.25">
      <c r="B1177" s="4">
        <v>1885</v>
      </c>
      <c r="C1177" s="4">
        <v>8</v>
      </c>
      <c r="D1177" s="4">
        <v>-0.7</v>
      </c>
      <c r="E1177" s="3" t="str">
        <f>VLOOKUP(a1_01_01_klimawandel_stripes[[#This Row],[Land]],$G$12:$H$29,2,FALSE)</f>
        <v>NI</v>
      </c>
    </row>
    <row r="1178" spans="2:5" x14ac:dyDescent="0.25">
      <c r="B1178" s="4">
        <v>1886</v>
      </c>
      <c r="C1178" s="4">
        <v>8</v>
      </c>
      <c r="D1178" s="4">
        <v>-0.4</v>
      </c>
      <c r="E1178" s="3" t="str">
        <f>VLOOKUP(a1_01_01_klimawandel_stripes[[#This Row],[Land]],$G$12:$H$29,2,FALSE)</f>
        <v>NI</v>
      </c>
    </row>
    <row r="1179" spans="2:5" x14ac:dyDescent="0.25">
      <c r="B1179" s="4">
        <v>1887</v>
      </c>
      <c r="C1179" s="4">
        <v>8</v>
      </c>
      <c r="D1179" s="4">
        <v>-1.2</v>
      </c>
      <c r="E1179" s="3" t="str">
        <f>VLOOKUP(a1_01_01_klimawandel_stripes[[#This Row],[Land]],$G$12:$H$29,2,FALSE)</f>
        <v>NI</v>
      </c>
    </row>
    <row r="1180" spans="2:5" x14ac:dyDescent="0.25">
      <c r="B1180" s="4">
        <v>1888</v>
      </c>
      <c r="C1180" s="4">
        <v>8</v>
      </c>
      <c r="D1180" s="4">
        <v>-1.5</v>
      </c>
      <c r="E1180" s="3" t="str">
        <f>VLOOKUP(a1_01_01_klimawandel_stripes[[#This Row],[Land]],$G$12:$H$29,2,FALSE)</f>
        <v>NI</v>
      </c>
    </row>
    <row r="1181" spans="2:5" x14ac:dyDescent="0.25">
      <c r="B1181" s="4">
        <v>1889</v>
      </c>
      <c r="C1181" s="4">
        <v>8</v>
      </c>
      <c r="D1181" s="4">
        <v>-0.7</v>
      </c>
      <c r="E1181" s="3" t="str">
        <f>VLOOKUP(a1_01_01_klimawandel_stripes[[#This Row],[Land]],$G$12:$H$29,2,FALSE)</f>
        <v>NI</v>
      </c>
    </row>
    <row r="1182" spans="2:5" x14ac:dyDescent="0.25">
      <c r="B1182" s="4">
        <v>1890</v>
      </c>
      <c r="C1182" s="4">
        <v>8</v>
      </c>
      <c r="D1182" s="4">
        <v>-1</v>
      </c>
      <c r="E1182" s="3" t="str">
        <f>VLOOKUP(a1_01_01_klimawandel_stripes[[#This Row],[Land]],$G$12:$H$29,2,FALSE)</f>
        <v>NI</v>
      </c>
    </row>
    <row r="1183" spans="2:5" x14ac:dyDescent="0.25">
      <c r="B1183" s="4">
        <v>1891</v>
      </c>
      <c r="C1183" s="4">
        <v>8</v>
      </c>
      <c r="D1183" s="4">
        <v>-0.8</v>
      </c>
      <c r="E1183" s="3" t="str">
        <f>VLOOKUP(a1_01_01_klimawandel_stripes[[#This Row],[Land]],$G$12:$H$29,2,FALSE)</f>
        <v>NI</v>
      </c>
    </row>
    <row r="1184" spans="2:5" x14ac:dyDescent="0.25">
      <c r="B1184" s="4">
        <v>1892</v>
      </c>
      <c r="C1184" s="4">
        <v>8</v>
      </c>
      <c r="D1184" s="4">
        <v>-1</v>
      </c>
      <c r="E1184" s="3" t="str">
        <f>VLOOKUP(a1_01_01_klimawandel_stripes[[#This Row],[Land]],$G$12:$H$29,2,FALSE)</f>
        <v>NI</v>
      </c>
    </row>
    <row r="1185" spans="2:5" x14ac:dyDescent="0.25">
      <c r="B1185" s="4">
        <v>1893</v>
      </c>
      <c r="C1185" s="4">
        <v>8</v>
      </c>
      <c r="D1185" s="4">
        <v>-0.4</v>
      </c>
      <c r="E1185" s="3" t="str">
        <f>VLOOKUP(a1_01_01_klimawandel_stripes[[#This Row],[Land]],$G$12:$H$29,2,FALSE)</f>
        <v>NI</v>
      </c>
    </row>
    <row r="1186" spans="2:5" x14ac:dyDescent="0.25">
      <c r="B1186" s="4">
        <v>1894</v>
      </c>
      <c r="C1186" s="4">
        <v>8</v>
      </c>
      <c r="D1186" s="4">
        <v>0</v>
      </c>
      <c r="E1186" s="3" t="str">
        <f>VLOOKUP(a1_01_01_klimawandel_stripes[[#This Row],[Land]],$G$12:$H$29,2,FALSE)</f>
        <v>NI</v>
      </c>
    </row>
    <row r="1187" spans="2:5" x14ac:dyDescent="0.25">
      <c r="B1187" s="4">
        <v>1895</v>
      </c>
      <c r="C1187" s="4">
        <v>8</v>
      </c>
      <c r="D1187" s="4">
        <v>-1</v>
      </c>
      <c r="E1187" s="3" t="str">
        <f>VLOOKUP(a1_01_01_klimawandel_stripes[[#This Row],[Land]],$G$12:$H$29,2,FALSE)</f>
        <v>NI</v>
      </c>
    </row>
    <row r="1188" spans="2:5" x14ac:dyDescent="0.25">
      <c r="B1188" s="4">
        <v>1896</v>
      </c>
      <c r="C1188" s="4">
        <v>8</v>
      </c>
      <c r="D1188" s="4">
        <v>-0.5</v>
      </c>
      <c r="E1188" s="3" t="str">
        <f>VLOOKUP(a1_01_01_klimawandel_stripes[[#This Row],[Land]],$G$12:$H$29,2,FALSE)</f>
        <v>NI</v>
      </c>
    </row>
    <row r="1189" spans="2:5" x14ac:dyDescent="0.25">
      <c r="B1189" s="4">
        <v>1897</v>
      </c>
      <c r="C1189" s="4">
        <v>8</v>
      </c>
      <c r="D1189" s="4">
        <v>-0.4</v>
      </c>
      <c r="E1189" s="3" t="str">
        <f>VLOOKUP(a1_01_01_klimawandel_stripes[[#This Row],[Land]],$G$12:$H$29,2,FALSE)</f>
        <v>NI</v>
      </c>
    </row>
    <row r="1190" spans="2:5" x14ac:dyDescent="0.25">
      <c r="B1190" s="4">
        <v>1898</v>
      </c>
      <c r="C1190" s="4">
        <v>8</v>
      </c>
      <c r="D1190" s="4">
        <v>0.2</v>
      </c>
      <c r="E1190" s="3" t="str">
        <f>VLOOKUP(a1_01_01_klimawandel_stripes[[#This Row],[Land]],$G$12:$H$29,2,FALSE)</f>
        <v>NI</v>
      </c>
    </row>
    <row r="1191" spans="2:5" x14ac:dyDescent="0.25">
      <c r="B1191" s="4">
        <v>1899</v>
      </c>
      <c r="C1191" s="4">
        <v>8</v>
      </c>
      <c r="D1191" s="4">
        <v>-0.1</v>
      </c>
      <c r="E1191" s="3" t="str">
        <f>VLOOKUP(a1_01_01_klimawandel_stripes[[#This Row],[Land]],$G$12:$H$29,2,FALSE)</f>
        <v>NI</v>
      </c>
    </row>
    <row r="1192" spans="2:5" x14ac:dyDescent="0.25">
      <c r="B1192" s="4">
        <v>1900</v>
      </c>
      <c r="C1192" s="4">
        <v>8</v>
      </c>
      <c r="D1192" s="4">
        <v>0.1</v>
      </c>
      <c r="E1192" s="3" t="str">
        <f>VLOOKUP(a1_01_01_klimawandel_stripes[[#This Row],[Land]],$G$12:$H$29,2,FALSE)</f>
        <v>NI</v>
      </c>
    </row>
    <row r="1193" spans="2:5" x14ac:dyDescent="0.25">
      <c r="B1193" s="4">
        <v>1901</v>
      </c>
      <c r="C1193" s="4">
        <v>8</v>
      </c>
      <c r="D1193" s="4">
        <v>-0.5</v>
      </c>
      <c r="E1193" s="3" t="str">
        <f>VLOOKUP(a1_01_01_klimawandel_stripes[[#This Row],[Land]],$G$12:$H$29,2,FALSE)</f>
        <v>NI</v>
      </c>
    </row>
    <row r="1194" spans="2:5" x14ac:dyDescent="0.25">
      <c r="B1194" s="4">
        <v>1902</v>
      </c>
      <c r="C1194" s="4">
        <v>8</v>
      </c>
      <c r="D1194" s="4">
        <v>-1.3</v>
      </c>
      <c r="E1194" s="3" t="str">
        <f>VLOOKUP(a1_01_01_klimawandel_stripes[[#This Row],[Land]],$G$12:$H$29,2,FALSE)</f>
        <v>NI</v>
      </c>
    </row>
    <row r="1195" spans="2:5" x14ac:dyDescent="0.25">
      <c r="B1195" s="4">
        <v>1903</v>
      </c>
      <c r="C1195" s="4">
        <v>8</v>
      </c>
      <c r="D1195" s="4">
        <v>0.2</v>
      </c>
      <c r="E1195" s="3" t="str">
        <f>VLOOKUP(a1_01_01_klimawandel_stripes[[#This Row],[Land]],$G$12:$H$29,2,FALSE)</f>
        <v>NI</v>
      </c>
    </row>
    <row r="1196" spans="2:5" x14ac:dyDescent="0.25">
      <c r="B1196" s="4">
        <v>1904</v>
      </c>
      <c r="C1196" s="4">
        <v>8</v>
      </c>
      <c r="D1196" s="4">
        <v>0</v>
      </c>
      <c r="E1196" s="3" t="str">
        <f>VLOOKUP(a1_01_01_klimawandel_stripes[[#This Row],[Land]],$G$12:$H$29,2,FALSE)</f>
        <v>NI</v>
      </c>
    </row>
    <row r="1197" spans="2:5" x14ac:dyDescent="0.25">
      <c r="B1197" s="4">
        <v>1905</v>
      </c>
      <c r="C1197" s="4">
        <v>8</v>
      </c>
      <c r="D1197" s="4">
        <v>-0.4</v>
      </c>
      <c r="E1197" s="3" t="str">
        <f>VLOOKUP(a1_01_01_klimawandel_stripes[[#This Row],[Land]],$G$12:$H$29,2,FALSE)</f>
        <v>NI</v>
      </c>
    </row>
    <row r="1198" spans="2:5" x14ac:dyDescent="0.25">
      <c r="B1198" s="4">
        <v>1906</v>
      </c>
      <c r="C1198" s="4">
        <v>8</v>
      </c>
      <c r="D1198" s="4">
        <v>0.2</v>
      </c>
      <c r="E1198" s="3" t="str">
        <f>VLOOKUP(a1_01_01_klimawandel_stripes[[#This Row],[Land]],$G$12:$H$29,2,FALSE)</f>
        <v>NI</v>
      </c>
    </row>
    <row r="1199" spans="2:5" x14ac:dyDescent="0.25">
      <c r="B1199" s="4">
        <v>1907</v>
      </c>
      <c r="C1199" s="4">
        <v>8</v>
      </c>
      <c r="D1199" s="4">
        <v>-0.6</v>
      </c>
      <c r="E1199" s="3" t="str">
        <f>VLOOKUP(a1_01_01_klimawandel_stripes[[#This Row],[Land]],$G$12:$H$29,2,FALSE)</f>
        <v>NI</v>
      </c>
    </row>
    <row r="1200" spans="2:5" x14ac:dyDescent="0.25">
      <c r="B1200" s="4">
        <v>1908</v>
      </c>
      <c r="C1200" s="4">
        <v>8</v>
      </c>
      <c r="D1200" s="4">
        <v>-0.7</v>
      </c>
      <c r="E1200" s="3" t="str">
        <f>VLOOKUP(a1_01_01_klimawandel_stripes[[#This Row],[Land]],$G$12:$H$29,2,FALSE)</f>
        <v>NI</v>
      </c>
    </row>
    <row r="1201" spans="2:5" x14ac:dyDescent="0.25">
      <c r="B1201" s="4">
        <v>1909</v>
      </c>
      <c r="C1201" s="4">
        <v>8</v>
      </c>
      <c r="D1201" s="4">
        <v>-0.9</v>
      </c>
      <c r="E1201" s="3" t="str">
        <f>VLOOKUP(a1_01_01_klimawandel_stripes[[#This Row],[Land]],$G$12:$H$29,2,FALSE)</f>
        <v>NI</v>
      </c>
    </row>
    <row r="1202" spans="2:5" x14ac:dyDescent="0.25">
      <c r="B1202" s="4">
        <v>1910</v>
      </c>
      <c r="C1202" s="4">
        <v>8</v>
      </c>
      <c r="D1202" s="4">
        <v>0.3</v>
      </c>
      <c r="E1202" s="3" t="str">
        <f>VLOOKUP(a1_01_01_klimawandel_stripes[[#This Row],[Land]],$G$12:$H$29,2,FALSE)</f>
        <v>NI</v>
      </c>
    </row>
    <row r="1203" spans="2:5" x14ac:dyDescent="0.25">
      <c r="B1203" s="4">
        <v>1911</v>
      </c>
      <c r="C1203" s="4">
        <v>8</v>
      </c>
      <c r="D1203" s="4">
        <v>0.9</v>
      </c>
      <c r="E1203" s="3" t="str">
        <f>VLOOKUP(a1_01_01_klimawandel_stripes[[#This Row],[Land]],$G$12:$H$29,2,FALSE)</f>
        <v>NI</v>
      </c>
    </row>
    <row r="1204" spans="2:5" x14ac:dyDescent="0.25">
      <c r="B1204" s="4">
        <v>1912</v>
      </c>
      <c r="C1204" s="4">
        <v>8</v>
      </c>
      <c r="D1204" s="4">
        <v>-0.3</v>
      </c>
      <c r="E1204" s="3" t="str">
        <f>VLOOKUP(a1_01_01_klimawandel_stripes[[#This Row],[Land]],$G$12:$H$29,2,FALSE)</f>
        <v>NI</v>
      </c>
    </row>
    <row r="1205" spans="2:5" x14ac:dyDescent="0.25">
      <c r="B1205" s="4">
        <v>1913</v>
      </c>
      <c r="C1205" s="4">
        <v>8</v>
      </c>
      <c r="D1205" s="4">
        <v>0.4</v>
      </c>
      <c r="E1205" s="3" t="str">
        <f>VLOOKUP(a1_01_01_klimawandel_stripes[[#This Row],[Land]],$G$12:$H$29,2,FALSE)</f>
        <v>NI</v>
      </c>
    </row>
    <row r="1206" spans="2:5" x14ac:dyDescent="0.25">
      <c r="B1206" s="4">
        <v>1914</v>
      </c>
      <c r="C1206" s="4">
        <v>8</v>
      </c>
      <c r="D1206" s="4">
        <v>0.6</v>
      </c>
      <c r="E1206" s="3" t="str">
        <f>VLOOKUP(a1_01_01_klimawandel_stripes[[#This Row],[Land]],$G$12:$H$29,2,FALSE)</f>
        <v>NI</v>
      </c>
    </row>
    <row r="1207" spans="2:5" x14ac:dyDescent="0.25">
      <c r="B1207" s="4">
        <v>1915</v>
      </c>
      <c r="C1207" s="4">
        <v>8</v>
      </c>
      <c r="D1207" s="4">
        <v>-0.6</v>
      </c>
      <c r="E1207" s="3" t="str">
        <f>VLOOKUP(a1_01_01_klimawandel_stripes[[#This Row],[Land]],$G$12:$H$29,2,FALSE)</f>
        <v>NI</v>
      </c>
    </row>
    <row r="1208" spans="2:5" x14ac:dyDescent="0.25">
      <c r="B1208" s="4">
        <v>1916</v>
      </c>
      <c r="C1208" s="4">
        <v>8</v>
      </c>
      <c r="D1208" s="4">
        <v>-0.1</v>
      </c>
      <c r="E1208" s="3" t="str">
        <f>VLOOKUP(a1_01_01_klimawandel_stripes[[#This Row],[Land]],$G$12:$H$29,2,FALSE)</f>
        <v>NI</v>
      </c>
    </row>
    <row r="1209" spans="2:5" x14ac:dyDescent="0.25">
      <c r="B1209" s="4">
        <v>1917</v>
      </c>
      <c r="C1209" s="4">
        <v>8</v>
      </c>
      <c r="D1209" s="4">
        <v>-0.7</v>
      </c>
      <c r="E1209" s="3" t="str">
        <f>VLOOKUP(a1_01_01_klimawandel_stripes[[#This Row],[Land]],$G$12:$H$29,2,FALSE)</f>
        <v>NI</v>
      </c>
    </row>
    <row r="1210" spans="2:5" x14ac:dyDescent="0.25">
      <c r="B1210" s="4">
        <v>1918</v>
      </c>
      <c r="C1210" s="4">
        <v>8</v>
      </c>
      <c r="D1210" s="4">
        <v>0.2</v>
      </c>
      <c r="E1210" s="3" t="str">
        <f>VLOOKUP(a1_01_01_klimawandel_stripes[[#This Row],[Land]],$G$12:$H$29,2,FALSE)</f>
        <v>NI</v>
      </c>
    </row>
    <row r="1211" spans="2:5" x14ac:dyDescent="0.25">
      <c r="B1211" s="4">
        <v>1919</v>
      </c>
      <c r="C1211" s="4">
        <v>8</v>
      </c>
      <c r="D1211" s="4">
        <v>-1.2</v>
      </c>
      <c r="E1211" s="3" t="str">
        <f>VLOOKUP(a1_01_01_klimawandel_stripes[[#This Row],[Land]],$G$12:$H$29,2,FALSE)</f>
        <v>NI</v>
      </c>
    </row>
    <row r="1212" spans="2:5" x14ac:dyDescent="0.25">
      <c r="B1212" s="4">
        <v>1920</v>
      </c>
      <c r="C1212" s="4">
        <v>8</v>
      </c>
      <c r="D1212" s="4">
        <v>0.3</v>
      </c>
      <c r="E1212" s="3" t="str">
        <f>VLOOKUP(a1_01_01_klimawandel_stripes[[#This Row],[Land]],$G$12:$H$29,2,FALSE)</f>
        <v>NI</v>
      </c>
    </row>
    <row r="1213" spans="2:5" x14ac:dyDescent="0.25">
      <c r="B1213" s="4">
        <v>1921</v>
      </c>
      <c r="C1213" s="4">
        <v>8</v>
      </c>
      <c r="D1213" s="4">
        <v>0.7</v>
      </c>
      <c r="E1213" s="3" t="str">
        <f>VLOOKUP(a1_01_01_klimawandel_stripes[[#This Row],[Land]],$G$12:$H$29,2,FALSE)</f>
        <v>NI</v>
      </c>
    </row>
    <row r="1214" spans="2:5" x14ac:dyDescent="0.25">
      <c r="B1214" s="4">
        <v>1922</v>
      </c>
      <c r="C1214" s="4">
        <v>8</v>
      </c>
      <c r="D1214" s="4">
        <v>-1.2</v>
      </c>
      <c r="E1214" s="3" t="str">
        <f>VLOOKUP(a1_01_01_klimawandel_stripes[[#This Row],[Land]],$G$12:$H$29,2,FALSE)</f>
        <v>NI</v>
      </c>
    </row>
    <row r="1215" spans="2:5" x14ac:dyDescent="0.25">
      <c r="B1215" s="4">
        <v>1923</v>
      </c>
      <c r="C1215" s="4">
        <v>8</v>
      </c>
      <c r="D1215" s="4">
        <v>-0.6</v>
      </c>
      <c r="E1215" s="3" t="str">
        <f>VLOOKUP(a1_01_01_klimawandel_stripes[[#This Row],[Land]],$G$12:$H$29,2,FALSE)</f>
        <v>NI</v>
      </c>
    </row>
    <row r="1216" spans="2:5" x14ac:dyDescent="0.25">
      <c r="B1216" s="4">
        <v>1924</v>
      </c>
      <c r="C1216" s="4">
        <v>8</v>
      </c>
      <c r="D1216" s="4">
        <v>-0.7</v>
      </c>
      <c r="E1216" s="3" t="str">
        <f>VLOOKUP(a1_01_01_klimawandel_stripes[[#This Row],[Land]],$G$12:$H$29,2,FALSE)</f>
        <v>NI</v>
      </c>
    </row>
    <row r="1217" spans="2:5" x14ac:dyDescent="0.25">
      <c r="B1217" s="4">
        <v>1925</v>
      </c>
      <c r="C1217" s="4">
        <v>8</v>
      </c>
      <c r="D1217" s="4">
        <v>0.2</v>
      </c>
      <c r="E1217" s="3" t="str">
        <f>VLOOKUP(a1_01_01_klimawandel_stripes[[#This Row],[Land]],$G$12:$H$29,2,FALSE)</f>
        <v>NI</v>
      </c>
    </row>
    <row r="1218" spans="2:5" x14ac:dyDescent="0.25">
      <c r="B1218" s="4">
        <v>1926</v>
      </c>
      <c r="C1218" s="4">
        <v>8</v>
      </c>
      <c r="D1218" s="4">
        <v>0.4</v>
      </c>
      <c r="E1218" s="3" t="str">
        <f>VLOOKUP(a1_01_01_klimawandel_stripes[[#This Row],[Land]],$G$12:$H$29,2,FALSE)</f>
        <v>NI</v>
      </c>
    </row>
    <row r="1219" spans="2:5" x14ac:dyDescent="0.25">
      <c r="B1219" s="4">
        <v>1927</v>
      </c>
      <c r="C1219" s="4">
        <v>8</v>
      </c>
      <c r="D1219" s="4">
        <v>-0.4</v>
      </c>
      <c r="E1219" s="3" t="str">
        <f>VLOOKUP(a1_01_01_klimawandel_stripes[[#This Row],[Land]],$G$12:$H$29,2,FALSE)</f>
        <v>NI</v>
      </c>
    </row>
    <row r="1220" spans="2:5" x14ac:dyDescent="0.25">
      <c r="B1220" s="4">
        <v>1928</v>
      </c>
      <c r="C1220" s="4">
        <v>8</v>
      </c>
      <c r="D1220" s="4">
        <v>-0.2</v>
      </c>
      <c r="E1220" s="3" t="str">
        <f>VLOOKUP(a1_01_01_klimawandel_stripes[[#This Row],[Land]],$G$12:$H$29,2,FALSE)</f>
        <v>NI</v>
      </c>
    </row>
    <row r="1221" spans="2:5" x14ac:dyDescent="0.25">
      <c r="B1221" s="4">
        <v>1929</v>
      </c>
      <c r="C1221" s="4">
        <v>8</v>
      </c>
      <c r="D1221" s="4">
        <v>-1.1000000000000001</v>
      </c>
      <c r="E1221" s="3" t="str">
        <f>VLOOKUP(a1_01_01_klimawandel_stripes[[#This Row],[Land]],$G$12:$H$29,2,FALSE)</f>
        <v>NI</v>
      </c>
    </row>
    <row r="1222" spans="2:5" x14ac:dyDescent="0.25">
      <c r="B1222" s="4">
        <v>1930</v>
      </c>
      <c r="C1222" s="4">
        <v>8</v>
      </c>
      <c r="D1222" s="4">
        <v>0.4</v>
      </c>
      <c r="E1222" s="3" t="str">
        <f>VLOOKUP(a1_01_01_klimawandel_stripes[[#This Row],[Land]],$G$12:$H$29,2,FALSE)</f>
        <v>NI</v>
      </c>
    </row>
    <row r="1223" spans="2:5" x14ac:dyDescent="0.25">
      <c r="B1223" s="4">
        <v>1931</v>
      </c>
      <c r="C1223" s="4">
        <v>8</v>
      </c>
      <c r="D1223" s="4">
        <v>-0.6</v>
      </c>
      <c r="E1223" s="3" t="str">
        <f>VLOOKUP(a1_01_01_klimawandel_stripes[[#This Row],[Land]],$G$12:$H$29,2,FALSE)</f>
        <v>NI</v>
      </c>
    </row>
    <row r="1224" spans="2:5" x14ac:dyDescent="0.25">
      <c r="B1224" s="4">
        <v>1932</v>
      </c>
      <c r="C1224" s="4">
        <v>8</v>
      </c>
      <c r="D1224" s="4">
        <v>0.2</v>
      </c>
      <c r="E1224" s="3" t="str">
        <f>VLOOKUP(a1_01_01_klimawandel_stripes[[#This Row],[Land]],$G$12:$H$29,2,FALSE)</f>
        <v>NI</v>
      </c>
    </row>
    <row r="1225" spans="2:5" x14ac:dyDescent="0.25">
      <c r="B1225" s="4">
        <v>1933</v>
      </c>
      <c r="C1225" s="4">
        <v>8</v>
      </c>
      <c r="D1225" s="4">
        <v>-0.5</v>
      </c>
      <c r="E1225" s="3" t="str">
        <f>VLOOKUP(a1_01_01_klimawandel_stripes[[#This Row],[Land]],$G$12:$H$29,2,FALSE)</f>
        <v>NI</v>
      </c>
    </row>
    <row r="1226" spans="2:5" x14ac:dyDescent="0.25">
      <c r="B1226" s="4">
        <v>1934</v>
      </c>
      <c r="C1226" s="4">
        <v>8</v>
      </c>
      <c r="D1226" s="4">
        <v>1.3</v>
      </c>
      <c r="E1226" s="3" t="str">
        <f>VLOOKUP(a1_01_01_klimawandel_stripes[[#This Row],[Land]],$G$12:$H$29,2,FALSE)</f>
        <v>NI</v>
      </c>
    </row>
    <row r="1227" spans="2:5" x14ac:dyDescent="0.25">
      <c r="B1227" s="4">
        <v>1935</v>
      </c>
      <c r="C1227" s="4">
        <v>8</v>
      </c>
      <c r="D1227" s="4">
        <v>0.3</v>
      </c>
      <c r="E1227" s="3" t="str">
        <f>VLOOKUP(a1_01_01_klimawandel_stripes[[#This Row],[Land]],$G$12:$H$29,2,FALSE)</f>
        <v>NI</v>
      </c>
    </row>
    <row r="1228" spans="2:5" x14ac:dyDescent="0.25">
      <c r="B1228" s="4">
        <v>1936</v>
      </c>
      <c r="C1228" s="4">
        <v>8</v>
      </c>
      <c r="D1228" s="4">
        <v>0.1</v>
      </c>
      <c r="E1228" s="3" t="str">
        <f>VLOOKUP(a1_01_01_klimawandel_stripes[[#This Row],[Land]],$G$12:$H$29,2,FALSE)</f>
        <v>NI</v>
      </c>
    </row>
    <row r="1229" spans="2:5" x14ac:dyDescent="0.25">
      <c r="B1229" s="4">
        <v>1937</v>
      </c>
      <c r="C1229" s="4">
        <v>8</v>
      </c>
      <c r="D1229" s="4">
        <v>0.2</v>
      </c>
      <c r="E1229" s="3" t="str">
        <f>VLOOKUP(a1_01_01_klimawandel_stripes[[#This Row],[Land]],$G$12:$H$29,2,FALSE)</f>
        <v>NI</v>
      </c>
    </row>
    <row r="1230" spans="2:5" x14ac:dyDescent="0.25">
      <c r="B1230" s="4">
        <v>1938</v>
      </c>
      <c r="C1230" s="4">
        <v>8</v>
      </c>
      <c r="D1230" s="4">
        <v>0.6</v>
      </c>
      <c r="E1230" s="3" t="str">
        <f>VLOOKUP(a1_01_01_klimawandel_stripes[[#This Row],[Land]],$G$12:$H$29,2,FALSE)</f>
        <v>NI</v>
      </c>
    </row>
    <row r="1231" spans="2:5" x14ac:dyDescent="0.25">
      <c r="B1231" s="4">
        <v>1939</v>
      </c>
      <c r="C1231" s="4">
        <v>8</v>
      </c>
      <c r="D1231" s="4">
        <v>0.3</v>
      </c>
      <c r="E1231" s="3" t="str">
        <f>VLOOKUP(a1_01_01_klimawandel_stripes[[#This Row],[Land]],$G$12:$H$29,2,FALSE)</f>
        <v>NI</v>
      </c>
    </row>
    <row r="1232" spans="2:5" x14ac:dyDescent="0.25">
      <c r="B1232" s="4">
        <v>1940</v>
      </c>
      <c r="C1232" s="4">
        <v>8</v>
      </c>
      <c r="D1232" s="4">
        <v>-1.7</v>
      </c>
      <c r="E1232" s="3" t="str">
        <f>VLOOKUP(a1_01_01_klimawandel_stripes[[#This Row],[Land]],$G$12:$H$29,2,FALSE)</f>
        <v>NI</v>
      </c>
    </row>
    <row r="1233" spans="2:5" x14ac:dyDescent="0.25">
      <c r="B1233" s="4">
        <v>1941</v>
      </c>
      <c r="C1233" s="4">
        <v>8</v>
      </c>
      <c r="D1233" s="4">
        <v>-1.1000000000000001</v>
      </c>
      <c r="E1233" s="3" t="str">
        <f>VLOOKUP(a1_01_01_klimawandel_stripes[[#This Row],[Land]],$G$12:$H$29,2,FALSE)</f>
        <v>NI</v>
      </c>
    </row>
    <row r="1234" spans="2:5" x14ac:dyDescent="0.25">
      <c r="B1234" s="4">
        <v>1942</v>
      </c>
      <c r="C1234" s="4">
        <v>8</v>
      </c>
      <c r="D1234" s="4">
        <v>-1.2</v>
      </c>
      <c r="E1234" s="3" t="str">
        <f>VLOOKUP(a1_01_01_klimawandel_stripes[[#This Row],[Land]],$G$12:$H$29,2,FALSE)</f>
        <v>NI</v>
      </c>
    </row>
    <row r="1235" spans="2:5" x14ac:dyDescent="0.25">
      <c r="B1235" s="4">
        <v>1943</v>
      </c>
      <c r="C1235" s="4">
        <v>8</v>
      </c>
      <c r="D1235" s="4">
        <v>0.6</v>
      </c>
      <c r="E1235" s="3" t="str">
        <f>VLOOKUP(a1_01_01_klimawandel_stripes[[#This Row],[Land]],$G$12:$H$29,2,FALSE)</f>
        <v>NI</v>
      </c>
    </row>
    <row r="1236" spans="2:5" x14ac:dyDescent="0.25">
      <c r="B1236" s="4">
        <v>1944</v>
      </c>
      <c r="C1236" s="4">
        <v>8</v>
      </c>
      <c r="D1236" s="4">
        <v>0.2</v>
      </c>
      <c r="E1236" s="3" t="str">
        <f>VLOOKUP(a1_01_01_klimawandel_stripes[[#This Row],[Land]],$G$12:$H$29,2,FALSE)</f>
        <v>NI</v>
      </c>
    </row>
    <row r="1237" spans="2:5" x14ac:dyDescent="0.25">
      <c r="B1237" s="4">
        <v>1945</v>
      </c>
      <c r="C1237" s="4">
        <v>8</v>
      </c>
      <c r="D1237" s="4">
        <v>0.7</v>
      </c>
      <c r="E1237" s="3" t="str">
        <f>VLOOKUP(a1_01_01_klimawandel_stripes[[#This Row],[Land]],$G$12:$H$29,2,FALSE)</f>
        <v>NI</v>
      </c>
    </row>
    <row r="1238" spans="2:5" x14ac:dyDescent="0.25">
      <c r="B1238" s="4">
        <v>1946</v>
      </c>
      <c r="C1238" s="4">
        <v>8</v>
      </c>
      <c r="D1238" s="4">
        <v>0</v>
      </c>
      <c r="E1238" s="3" t="str">
        <f>VLOOKUP(a1_01_01_klimawandel_stripes[[#This Row],[Land]],$G$12:$H$29,2,FALSE)</f>
        <v>NI</v>
      </c>
    </row>
    <row r="1239" spans="2:5" x14ac:dyDescent="0.25">
      <c r="B1239" s="4">
        <v>1947</v>
      </c>
      <c r="C1239" s="4">
        <v>8</v>
      </c>
      <c r="D1239" s="4">
        <v>-0.1</v>
      </c>
      <c r="E1239" s="3" t="str">
        <f>VLOOKUP(a1_01_01_klimawandel_stripes[[#This Row],[Land]],$G$12:$H$29,2,FALSE)</f>
        <v>NI</v>
      </c>
    </row>
    <row r="1240" spans="2:5" x14ac:dyDescent="0.25">
      <c r="B1240" s="4">
        <v>1948</v>
      </c>
      <c r="C1240" s="4">
        <v>8</v>
      </c>
      <c r="D1240" s="4">
        <v>0.9</v>
      </c>
      <c r="E1240" s="3" t="str">
        <f>VLOOKUP(a1_01_01_klimawandel_stripes[[#This Row],[Land]],$G$12:$H$29,2,FALSE)</f>
        <v>NI</v>
      </c>
    </row>
    <row r="1241" spans="2:5" x14ac:dyDescent="0.25">
      <c r="B1241" s="4">
        <v>1949</v>
      </c>
      <c r="C1241" s="4">
        <v>8</v>
      </c>
      <c r="D1241" s="4">
        <v>0.9</v>
      </c>
      <c r="E1241" s="3" t="str">
        <f>VLOOKUP(a1_01_01_klimawandel_stripes[[#This Row],[Land]],$G$12:$H$29,2,FALSE)</f>
        <v>NI</v>
      </c>
    </row>
    <row r="1242" spans="2:5" x14ac:dyDescent="0.25">
      <c r="B1242" s="4">
        <v>1950</v>
      </c>
      <c r="C1242" s="4">
        <v>8</v>
      </c>
      <c r="D1242" s="4">
        <v>0.2</v>
      </c>
      <c r="E1242" s="3" t="str">
        <f>VLOOKUP(a1_01_01_klimawandel_stripes[[#This Row],[Land]],$G$12:$H$29,2,FALSE)</f>
        <v>NI</v>
      </c>
    </row>
    <row r="1243" spans="2:5" x14ac:dyDescent="0.25">
      <c r="B1243" s="4">
        <v>1951</v>
      </c>
      <c r="C1243" s="4">
        <v>8</v>
      </c>
      <c r="D1243" s="4">
        <v>0.3</v>
      </c>
      <c r="E1243" s="3" t="str">
        <f>VLOOKUP(a1_01_01_klimawandel_stripes[[#This Row],[Land]],$G$12:$H$29,2,FALSE)</f>
        <v>NI</v>
      </c>
    </row>
    <row r="1244" spans="2:5" x14ac:dyDescent="0.25">
      <c r="B1244" s="4">
        <v>1952</v>
      </c>
      <c r="C1244" s="4">
        <v>8</v>
      </c>
      <c r="D1244" s="4">
        <v>-0.5</v>
      </c>
      <c r="E1244" s="3" t="str">
        <f>VLOOKUP(a1_01_01_klimawandel_stripes[[#This Row],[Land]],$G$12:$H$29,2,FALSE)</f>
        <v>NI</v>
      </c>
    </row>
    <row r="1245" spans="2:5" x14ac:dyDescent="0.25">
      <c r="B1245" s="4">
        <v>1953</v>
      </c>
      <c r="C1245" s="4">
        <v>8</v>
      </c>
      <c r="D1245" s="4">
        <v>0.8</v>
      </c>
      <c r="E1245" s="3" t="str">
        <f>VLOOKUP(a1_01_01_klimawandel_stripes[[#This Row],[Land]],$G$12:$H$29,2,FALSE)</f>
        <v>NI</v>
      </c>
    </row>
    <row r="1246" spans="2:5" x14ac:dyDescent="0.25">
      <c r="B1246" s="4">
        <v>1954</v>
      </c>
      <c r="C1246" s="4">
        <v>8</v>
      </c>
      <c r="D1246" s="4">
        <v>-0.5</v>
      </c>
      <c r="E1246" s="3" t="str">
        <f>VLOOKUP(a1_01_01_klimawandel_stripes[[#This Row],[Land]],$G$12:$H$29,2,FALSE)</f>
        <v>NI</v>
      </c>
    </row>
    <row r="1247" spans="2:5" x14ac:dyDescent="0.25">
      <c r="B1247" s="4">
        <v>1955</v>
      </c>
      <c r="C1247" s="4">
        <v>8</v>
      </c>
      <c r="D1247" s="4">
        <v>-0.7</v>
      </c>
      <c r="E1247" s="3" t="str">
        <f>VLOOKUP(a1_01_01_klimawandel_stripes[[#This Row],[Land]],$G$12:$H$29,2,FALSE)</f>
        <v>NI</v>
      </c>
    </row>
    <row r="1248" spans="2:5" x14ac:dyDescent="0.25">
      <c r="B1248" s="4">
        <v>1956</v>
      </c>
      <c r="C1248" s="4">
        <v>8</v>
      </c>
      <c r="D1248" s="4">
        <v>-1.3</v>
      </c>
      <c r="E1248" s="3" t="str">
        <f>VLOOKUP(a1_01_01_klimawandel_stripes[[#This Row],[Land]],$G$12:$H$29,2,FALSE)</f>
        <v>NI</v>
      </c>
    </row>
    <row r="1249" spans="2:5" x14ac:dyDescent="0.25">
      <c r="B1249" s="4">
        <v>1957</v>
      </c>
      <c r="C1249" s="4">
        <v>8</v>
      </c>
      <c r="D1249" s="4">
        <v>0.4</v>
      </c>
      <c r="E1249" s="3" t="str">
        <f>VLOOKUP(a1_01_01_klimawandel_stripes[[#This Row],[Land]],$G$12:$H$29,2,FALSE)</f>
        <v>NI</v>
      </c>
    </row>
    <row r="1250" spans="2:5" x14ac:dyDescent="0.25">
      <c r="B1250" s="4">
        <v>1958</v>
      </c>
      <c r="C1250" s="4">
        <v>8</v>
      </c>
      <c r="D1250" s="4">
        <v>-0.1</v>
      </c>
      <c r="E1250" s="3" t="str">
        <f>VLOOKUP(a1_01_01_klimawandel_stripes[[#This Row],[Land]],$G$12:$H$29,2,FALSE)</f>
        <v>NI</v>
      </c>
    </row>
    <row r="1251" spans="2:5" x14ac:dyDescent="0.25">
      <c r="B1251" s="4">
        <v>1959</v>
      </c>
      <c r="C1251" s="4">
        <v>8</v>
      </c>
      <c r="D1251" s="4">
        <v>0.8</v>
      </c>
      <c r="E1251" s="3" t="str">
        <f>VLOOKUP(a1_01_01_klimawandel_stripes[[#This Row],[Land]],$G$12:$H$29,2,FALSE)</f>
        <v>NI</v>
      </c>
    </row>
    <row r="1252" spans="2:5" x14ac:dyDescent="0.25">
      <c r="B1252" s="4">
        <v>1960</v>
      </c>
      <c r="C1252" s="4">
        <v>8</v>
      </c>
      <c r="D1252" s="4">
        <v>0.2</v>
      </c>
      <c r="E1252" s="3" t="str">
        <f>VLOOKUP(a1_01_01_klimawandel_stripes[[#This Row],[Land]],$G$12:$H$29,2,FALSE)</f>
        <v>NI</v>
      </c>
    </row>
    <row r="1253" spans="2:5" x14ac:dyDescent="0.25">
      <c r="B1253" s="4">
        <v>1961</v>
      </c>
      <c r="C1253" s="4">
        <v>8</v>
      </c>
      <c r="D1253" s="4">
        <v>0.6</v>
      </c>
      <c r="E1253" s="3" t="str">
        <f>VLOOKUP(a1_01_01_klimawandel_stripes[[#This Row],[Land]],$G$12:$H$29,2,FALSE)</f>
        <v>NI</v>
      </c>
    </row>
    <row r="1254" spans="2:5" x14ac:dyDescent="0.25">
      <c r="B1254" s="4">
        <v>1962</v>
      </c>
      <c r="C1254" s="4">
        <v>8</v>
      </c>
      <c r="D1254" s="4">
        <v>-1.2</v>
      </c>
      <c r="E1254" s="3" t="str">
        <f>VLOOKUP(a1_01_01_klimawandel_stripes[[#This Row],[Land]],$G$12:$H$29,2,FALSE)</f>
        <v>NI</v>
      </c>
    </row>
    <row r="1255" spans="2:5" x14ac:dyDescent="0.25">
      <c r="B1255" s="4">
        <v>1963</v>
      </c>
      <c r="C1255" s="4">
        <v>8</v>
      </c>
      <c r="D1255" s="4">
        <v>-1.3</v>
      </c>
      <c r="E1255" s="3" t="str">
        <f>VLOOKUP(a1_01_01_klimawandel_stripes[[#This Row],[Land]],$G$12:$H$29,2,FALSE)</f>
        <v>NI</v>
      </c>
    </row>
    <row r="1256" spans="2:5" x14ac:dyDescent="0.25">
      <c r="B1256" s="4">
        <v>1964</v>
      </c>
      <c r="C1256" s="4">
        <v>8</v>
      </c>
      <c r="D1256" s="4">
        <v>-0.3</v>
      </c>
      <c r="E1256" s="3" t="str">
        <f>VLOOKUP(a1_01_01_klimawandel_stripes[[#This Row],[Land]],$G$12:$H$29,2,FALSE)</f>
        <v>NI</v>
      </c>
    </row>
    <row r="1257" spans="2:5" x14ac:dyDescent="0.25">
      <c r="B1257" s="4">
        <v>1965</v>
      </c>
      <c r="C1257" s="4">
        <v>8</v>
      </c>
      <c r="D1257" s="4">
        <v>-0.8</v>
      </c>
      <c r="E1257" s="3" t="str">
        <f>VLOOKUP(a1_01_01_klimawandel_stripes[[#This Row],[Land]],$G$12:$H$29,2,FALSE)</f>
        <v>NI</v>
      </c>
    </row>
    <row r="1258" spans="2:5" x14ac:dyDescent="0.25">
      <c r="B1258" s="4">
        <v>1966</v>
      </c>
      <c r="C1258" s="4">
        <v>8</v>
      </c>
      <c r="D1258" s="4">
        <v>0</v>
      </c>
      <c r="E1258" s="3" t="str">
        <f>VLOOKUP(a1_01_01_klimawandel_stripes[[#This Row],[Land]],$G$12:$H$29,2,FALSE)</f>
        <v>NI</v>
      </c>
    </row>
    <row r="1259" spans="2:5" x14ac:dyDescent="0.25">
      <c r="B1259" s="4">
        <v>1967</v>
      </c>
      <c r="C1259" s="4">
        <v>8</v>
      </c>
      <c r="D1259" s="4">
        <v>0.7</v>
      </c>
      <c r="E1259" s="3" t="str">
        <f>VLOOKUP(a1_01_01_klimawandel_stripes[[#This Row],[Land]],$G$12:$H$29,2,FALSE)</f>
        <v>NI</v>
      </c>
    </row>
    <row r="1260" spans="2:5" x14ac:dyDescent="0.25">
      <c r="B1260" s="4">
        <v>1968</v>
      </c>
      <c r="C1260" s="4">
        <v>8</v>
      </c>
      <c r="D1260" s="4">
        <v>0</v>
      </c>
      <c r="E1260" s="3" t="str">
        <f>VLOOKUP(a1_01_01_klimawandel_stripes[[#This Row],[Land]],$G$12:$H$29,2,FALSE)</f>
        <v>NI</v>
      </c>
    </row>
    <row r="1261" spans="2:5" x14ac:dyDescent="0.25">
      <c r="B1261" s="4">
        <v>1969</v>
      </c>
      <c r="C1261" s="4">
        <v>8</v>
      </c>
      <c r="D1261" s="4">
        <v>-0.4</v>
      </c>
      <c r="E1261" s="3" t="str">
        <f>VLOOKUP(a1_01_01_klimawandel_stripes[[#This Row],[Land]],$G$12:$H$29,2,FALSE)</f>
        <v>NI</v>
      </c>
    </row>
    <row r="1262" spans="2:5" x14ac:dyDescent="0.25">
      <c r="B1262" s="4">
        <v>1970</v>
      </c>
      <c r="C1262" s="4">
        <v>8</v>
      </c>
      <c r="D1262" s="4">
        <v>-0.6</v>
      </c>
      <c r="E1262" s="3" t="str">
        <f>VLOOKUP(a1_01_01_klimawandel_stripes[[#This Row],[Land]],$G$12:$H$29,2,FALSE)</f>
        <v>NI</v>
      </c>
    </row>
    <row r="1263" spans="2:5" x14ac:dyDescent="0.25">
      <c r="B1263" s="4">
        <v>1971</v>
      </c>
      <c r="C1263" s="4">
        <v>8</v>
      </c>
      <c r="D1263" s="4">
        <v>0.3</v>
      </c>
      <c r="E1263" s="3" t="str">
        <f>VLOOKUP(a1_01_01_klimawandel_stripes[[#This Row],[Land]],$G$12:$H$29,2,FALSE)</f>
        <v>NI</v>
      </c>
    </row>
    <row r="1264" spans="2:5" x14ac:dyDescent="0.25">
      <c r="B1264" s="4">
        <v>1972</v>
      </c>
      <c r="C1264" s="4">
        <v>8</v>
      </c>
      <c r="D1264" s="4">
        <v>-0.4</v>
      </c>
      <c r="E1264" s="3" t="str">
        <f>VLOOKUP(a1_01_01_klimawandel_stripes[[#This Row],[Land]],$G$12:$H$29,2,FALSE)</f>
        <v>NI</v>
      </c>
    </row>
    <row r="1265" spans="2:5" x14ac:dyDescent="0.25">
      <c r="B1265" s="4">
        <v>1973</v>
      </c>
      <c r="C1265" s="4">
        <v>8</v>
      </c>
      <c r="D1265" s="4">
        <v>0.1</v>
      </c>
      <c r="E1265" s="3" t="str">
        <f>VLOOKUP(a1_01_01_klimawandel_stripes[[#This Row],[Land]],$G$12:$H$29,2,FALSE)</f>
        <v>NI</v>
      </c>
    </row>
    <row r="1266" spans="2:5" x14ac:dyDescent="0.25">
      <c r="B1266" s="4">
        <v>1974</v>
      </c>
      <c r="C1266" s="4">
        <v>8</v>
      </c>
      <c r="D1266" s="4">
        <v>0.7</v>
      </c>
      <c r="E1266" s="3" t="str">
        <f>VLOOKUP(a1_01_01_klimawandel_stripes[[#This Row],[Land]],$G$12:$H$29,2,FALSE)</f>
        <v>NI</v>
      </c>
    </row>
    <row r="1267" spans="2:5" x14ac:dyDescent="0.25">
      <c r="B1267" s="4">
        <v>1975</v>
      </c>
      <c r="C1267" s="4">
        <v>8</v>
      </c>
      <c r="D1267" s="4">
        <v>0.9</v>
      </c>
      <c r="E1267" s="3" t="str">
        <f>VLOOKUP(a1_01_01_klimawandel_stripes[[#This Row],[Land]],$G$12:$H$29,2,FALSE)</f>
        <v>NI</v>
      </c>
    </row>
    <row r="1268" spans="2:5" x14ac:dyDescent="0.25">
      <c r="B1268" s="4">
        <v>1976</v>
      </c>
      <c r="C1268" s="4">
        <v>8</v>
      </c>
      <c r="D1268" s="4">
        <v>0.2</v>
      </c>
      <c r="E1268" s="3" t="str">
        <f>VLOOKUP(a1_01_01_klimawandel_stripes[[#This Row],[Land]],$G$12:$H$29,2,FALSE)</f>
        <v>NI</v>
      </c>
    </row>
    <row r="1269" spans="2:5" x14ac:dyDescent="0.25">
      <c r="B1269" s="4">
        <v>1977</v>
      </c>
      <c r="C1269" s="4">
        <v>8</v>
      </c>
      <c r="D1269" s="4">
        <v>0.4</v>
      </c>
      <c r="E1269" s="3" t="str">
        <f>VLOOKUP(a1_01_01_klimawandel_stripes[[#This Row],[Land]],$G$12:$H$29,2,FALSE)</f>
        <v>NI</v>
      </c>
    </row>
    <row r="1270" spans="2:5" x14ac:dyDescent="0.25">
      <c r="B1270" s="4">
        <v>1978</v>
      </c>
      <c r="C1270" s="4">
        <v>8</v>
      </c>
      <c r="D1270" s="4">
        <v>-0.4</v>
      </c>
      <c r="E1270" s="3" t="str">
        <f>VLOOKUP(a1_01_01_klimawandel_stripes[[#This Row],[Land]],$G$12:$H$29,2,FALSE)</f>
        <v>NI</v>
      </c>
    </row>
    <row r="1271" spans="2:5" x14ac:dyDescent="0.25">
      <c r="B1271" s="4">
        <v>1979</v>
      </c>
      <c r="C1271" s="4">
        <v>8</v>
      </c>
      <c r="D1271" s="4">
        <v>-0.9</v>
      </c>
      <c r="E1271" s="3" t="str">
        <f>VLOOKUP(a1_01_01_klimawandel_stripes[[#This Row],[Land]],$G$12:$H$29,2,FALSE)</f>
        <v>NI</v>
      </c>
    </row>
    <row r="1272" spans="2:5" x14ac:dyDescent="0.25">
      <c r="B1272" s="4">
        <v>1980</v>
      </c>
      <c r="C1272" s="4">
        <v>8</v>
      </c>
      <c r="D1272" s="4">
        <v>-0.5</v>
      </c>
      <c r="E1272" s="3" t="str">
        <f>VLOOKUP(a1_01_01_klimawandel_stripes[[#This Row],[Land]],$G$12:$H$29,2,FALSE)</f>
        <v>NI</v>
      </c>
    </row>
    <row r="1273" spans="2:5" x14ac:dyDescent="0.25">
      <c r="B1273" s="4">
        <v>1981</v>
      </c>
      <c r="C1273" s="4">
        <v>8</v>
      </c>
      <c r="D1273" s="4">
        <v>-0.1</v>
      </c>
      <c r="E1273" s="3" t="str">
        <f>VLOOKUP(a1_01_01_klimawandel_stripes[[#This Row],[Land]],$G$12:$H$29,2,FALSE)</f>
        <v>NI</v>
      </c>
    </row>
    <row r="1274" spans="2:5" x14ac:dyDescent="0.25">
      <c r="B1274" s="4">
        <v>1982</v>
      </c>
      <c r="C1274" s="4">
        <v>8</v>
      </c>
      <c r="D1274" s="4">
        <v>0.7</v>
      </c>
      <c r="E1274" s="3" t="str">
        <f>VLOOKUP(a1_01_01_klimawandel_stripes[[#This Row],[Land]],$G$12:$H$29,2,FALSE)</f>
        <v>NI</v>
      </c>
    </row>
    <row r="1275" spans="2:5" x14ac:dyDescent="0.25">
      <c r="B1275" s="4">
        <v>1983</v>
      </c>
      <c r="C1275" s="4">
        <v>8</v>
      </c>
      <c r="D1275" s="4">
        <v>0.9</v>
      </c>
      <c r="E1275" s="3" t="str">
        <f>VLOOKUP(a1_01_01_klimawandel_stripes[[#This Row],[Land]],$G$12:$H$29,2,FALSE)</f>
        <v>NI</v>
      </c>
    </row>
    <row r="1276" spans="2:5" x14ac:dyDescent="0.25">
      <c r="B1276" s="4">
        <v>1984</v>
      </c>
      <c r="C1276" s="4">
        <v>8</v>
      </c>
      <c r="D1276" s="4">
        <v>-0.1</v>
      </c>
      <c r="E1276" s="3" t="str">
        <f>VLOOKUP(a1_01_01_klimawandel_stripes[[#This Row],[Land]],$G$12:$H$29,2,FALSE)</f>
        <v>NI</v>
      </c>
    </row>
    <row r="1277" spans="2:5" x14ac:dyDescent="0.25">
      <c r="B1277" s="4">
        <v>1985</v>
      </c>
      <c r="C1277" s="4">
        <v>8</v>
      </c>
      <c r="D1277" s="4">
        <v>-0.8</v>
      </c>
      <c r="E1277" s="3" t="str">
        <f>VLOOKUP(a1_01_01_klimawandel_stripes[[#This Row],[Land]],$G$12:$H$29,2,FALSE)</f>
        <v>NI</v>
      </c>
    </row>
    <row r="1278" spans="2:5" x14ac:dyDescent="0.25">
      <c r="B1278" s="4">
        <v>1986</v>
      </c>
      <c r="C1278" s="4">
        <v>8</v>
      </c>
      <c r="D1278" s="4">
        <v>-0.4</v>
      </c>
      <c r="E1278" s="3" t="str">
        <f>VLOOKUP(a1_01_01_klimawandel_stripes[[#This Row],[Land]],$G$12:$H$29,2,FALSE)</f>
        <v>NI</v>
      </c>
    </row>
    <row r="1279" spans="2:5" x14ac:dyDescent="0.25">
      <c r="B1279" s="4">
        <v>1987</v>
      </c>
      <c r="C1279" s="4">
        <v>8</v>
      </c>
      <c r="D1279" s="4">
        <v>-0.9</v>
      </c>
      <c r="E1279" s="3" t="str">
        <f>VLOOKUP(a1_01_01_klimawandel_stripes[[#This Row],[Land]],$G$12:$H$29,2,FALSE)</f>
        <v>NI</v>
      </c>
    </row>
    <row r="1280" spans="2:5" x14ac:dyDescent="0.25">
      <c r="B1280" s="4">
        <v>1988</v>
      </c>
      <c r="C1280" s="4">
        <v>8</v>
      </c>
      <c r="D1280" s="4">
        <v>0.9</v>
      </c>
      <c r="E1280" s="3" t="str">
        <f>VLOOKUP(a1_01_01_klimawandel_stripes[[#This Row],[Land]],$G$12:$H$29,2,FALSE)</f>
        <v>NI</v>
      </c>
    </row>
    <row r="1281" spans="2:5" x14ac:dyDescent="0.25">
      <c r="B1281" s="4">
        <v>1989</v>
      </c>
      <c r="C1281" s="4">
        <v>8</v>
      </c>
      <c r="D1281" s="4">
        <v>1.3</v>
      </c>
      <c r="E1281" s="3" t="str">
        <f>VLOOKUP(a1_01_01_klimawandel_stripes[[#This Row],[Land]],$G$12:$H$29,2,FALSE)</f>
        <v>NI</v>
      </c>
    </row>
    <row r="1282" spans="2:5" x14ac:dyDescent="0.25">
      <c r="B1282" s="4">
        <v>1990</v>
      </c>
      <c r="C1282" s="4">
        <v>8</v>
      </c>
      <c r="D1282" s="4">
        <v>1.4</v>
      </c>
      <c r="E1282" s="3" t="str">
        <f>VLOOKUP(a1_01_01_klimawandel_stripes[[#This Row],[Land]],$G$12:$H$29,2,FALSE)</f>
        <v>NI</v>
      </c>
    </row>
    <row r="1283" spans="2:5" x14ac:dyDescent="0.25">
      <c r="B1283" s="4">
        <v>1991</v>
      </c>
      <c r="C1283" s="4">
        <v>8</v>
      </c>
      <c r="D1283" s="4">
        <v>0.2</v>
      </c>
      <c r="E1283" s="3" t="str">
        <f>VLOOKUP(a1_01_01_klimawandel_stripes[[#This Row],[Land]],$G$12:$H$29,2,FALSE)</f>
        <v>NI</v>
      </c>
    </row>
    <row r="1284" spans="2:5" x14ac:dyDescent="0.25">
      <c r="B1284" s="4">
        <v>1992</v>
      </c>
      <c r="C1284" s="4">
        <v>8</v>
      </c>
      <c r="D1284" s="4">
        <v>1.3</v>
      </c>
      <c r="E1284" s="3" t="str">
        <f>VLOOKUP(a1_01_01_klimawandel_stripes[[#This Row],[Land]],$G$12:$H$29,2,FALSE)</f>
        <v>NI</v>
      </c>
    </row>
    <row r="1285" spans="2:5" x14ac:dyDescent="0.25">
      <c r="B1285" s="4">
        <v>1993</v>
      </c>
      <c r="C1285" s="4">
        <v>8</v>
      </c>
      <c r="D1285" s="4">
        <v>0</v>
      </c>
      <c r="E1285" s="3" t="str">
        <f>VLOOKUP(a1_01_01_klimawandel_stripes[[#This Row],[Land]],$G$12:$H$29,2,FALSE)</f>
        <v>NI</v>
      </c>
    </row>
    <row r="1286" spans="2:5" x14ac:dyDescent="0.25">
      <c r="B1286" s="4">
        <v>1994</v>
      </c>
      <c r="C1286" s="4">
        <v>8</v>
      </c>
      <c r="D1286" s="4">
        <v>1.2</v>
      </c>
      <c r="E1286" s="3" t="str">
        <f>VLOOKUP(a1_01_01_klimawandel_stripes[[#This Row],[Land]],$G$12:$H$29,2,FALSE)</f>
        <v>NI</v>
      </c>
    </row>
    <row r="1287" spans="2:5" x14ac:dyDescent="0.25">
      <c r="B1287" s="4">
        <v>1995</v>
      </c>
      <c r="C1287" s="4">
        <v>8</v>
      </c>
      <c r="D1287" s="4">
        <v>0.7</v>
      </c>
      <c r="E1287" s="3" t="str">
        <f>VLOOKUP(a1_01_01_klimawandel_stripes[[#This Row],[Land]],$G$12:$H$29,2,FALSE)</f>
        <v>NI</v>
      </c>
    </row>
    <row r="1288" spans="2:5" x14ac:dyDescent="0.25">
      <c r="B1288" s="4">
        <v>1996</v>
      </c>
      <c r="C1288" s="4">
        <v>8</v>
      </c>
      <c r="D1288" s="4">
        <v>-1.2</v>
      </c>
      <c r="E1288" s="3" t="str">
        <f>VLOOKUP(a1_01_01_klimawandel_stripes[[#This Row],[Land]],$G$12:$H$29,2,FALSE)</f>
        <v>NI</v>
      </c>
    </row>
    <row r="1289" spans="2:5" x14ac:dyDescent="0.25">
      <c r="B1289" s="4">
        <v>1997</v>
      </c>
      <c r="C1289" s="4">
        <v>8</v>
      </c>
      <c r="D1289" s="4">
        <v>0.7</v>
      </c>
      <c r="E1289" s="3" t="str">
        <f>VLOOKUP(a1_01_01_klimawandel_stripes[[#This Row],[Land]],$G$12:$H$29,2,FALSE)</f>
        <v>NI</v>
      </c>
    </row>
    <row r="1290" spans="2:5" x14ac:dyDescent="0.25">
      <c r="B1290" s="4">
        <v>1998</v>
      </c>
      <c r="C1290" s="4">
        <v>8</v>
      </c>
      <c r="D1290" s="4">
        <v>0.8</v>
      </c>
      <c r="E1290" s="3" t="str">
        <f>VLOOKUP(a1_01_01_klimawandel_stripes[[#This Row],[Land]],$G$12:$H$29,2,FALSE)</f>
        <v>NI</v>
      </c>
    </row>
    <row r="1291" spans="2:5" x14ac:dyDescent="0.25">
      <c r="B1291" s="4">
        <v>1999</v>
      </c>
      <c r="C1291" s="4">
        <v>8</v>
      </c>
      <c r="D1291" s="4">
        <v>1.6</v>
      </c>
      <c r="E1291" s="3" t="str">
        <f>VLOOKUP(a1_01_01_klimawandel_stripes[[#This Row],[Land]],$G$12:$H$29,2,FALSE)</f>
        <v>NI</v>
      </c>
    </row>
    <row r="1292" spans="2:5" x14ac:dyDescent="0.25">
      <c r="B1292" s="4">
        <v>2000</v>
      </c>
      <c r="C1292" s="4">
        <v>8</v>
      </c>
      <c r="D1292" s="4">
        <v>1.6</v>
      </c>
      <c r="E1292" s="3" t="str">
        <f>VLOOKUP(a1_01_01_klimawandel_stripes[[#This Row],[Land]],$G$12:$H$29,2,FALSE)</f>
        <v>NI</v>
      </c>
    </row>
    <row r="1293" spans="2:5" x14ac:dyDescent="0.25">
      <c r="B1293" s="4">
        <v>2001</v>
      </c>
      <c r="C1293" s="4">
        <v>8</v>
      </c>
      <c r="D1293" s="4">
        <v>0.8</v>
      </c>
      <c r="E1293" s="3" t="str">
        <f>VLOOKUP(a1_01_01_klimawandel_stripes[[#This Row],[Land]],$G$12:$H$29,2,FALSE)</f>
        <v>NI</v>
      </c>
    </row>
    <row r="1294" spans="2:5" x14ac:dyDescent="0.25">
      <c r="B1294" s="4">
        <v>2002</v>
      </c>
      <c r="C1294" s="4">
        <v>8</v>
      </c>
      <c r="D1294" s="4">
        <v>1.2</v>
      </c>
      <c r="E1294" s="3" t="str">
        <f>VLOOKUP(a1_01_01_klimawandel_stripes[[#This Row],[Land]],$G$12:$H$29,2,FALSE)</f>
        <v>NI</v>
      </c>
    </row>
    <row r="1295" spans="2:5" x14ac:dyDescent="0.25">
      <c r="B1295" s="4">
        <v>2003</v>
      </c>
      <c r="C1295" s="4">
        <v>8</v>
      </c>
      <c r="D1295" s="4">
        <v>1</v>
      </c>
      <c r="E1295" s="3" t="str">
        <f>VLOOKUP(a1_01_01_klimawandel_stripes[[#This Row],[Land]],$G$12:$H$29,2,FALSE)</f>
        <v>NI</v>
      </c>
    </row>
    <row r="1296" spans="2:5" x14ac:dyDescent="0.25">
      <c r="B1296" s="4">
        <v>2004</v>
      </c>
      <c r="C1296" s="4">
        <v>8</v>
      </c>
      <c r="D1296" s="4">
        <v>0.9</v>
      </c>
      <c r="E1296" s="3" t="str">
        <f>VLOOKUP(a1_01_01_klimawandel_stripes[[#This Row],[Land]],$G$12:$H$29,2,FALSE)</f>
        <v>NI</v>
      </c>
    </row>
    <row r="1297" spans="2:5" x14ac:dyDescent="0.25">
      <c r="B1297" s="4">
        <v>2005</v>
      </c>
      <c r="C1297" s="4">
        <v>8</v>
      </c>
      <c r="D1297" s="4">
        <v>1</v>
      </c>
      <c r="E1297" s="3" t="str">
        <f>VLOOKUP(a1_01_01_klimawandel_stripes[[#This Row],[Land]],$G$12:$H$29,2,FALSE)</f>
        <v>NI</v>
      </c>
    </row>
    <row r="1298" spans="2:5" x14ac:dyDescent="0.25">
      <c r="B1298" s="4">
        <v>2006</v>
      </c>
      <c r="C1298" s="4">
        <v>8</v>
      </c>
      <c r="D1298" s="4">
        <v>1.6</v>
      </c>
      <c r="E1298" s="3" t="str">
        <f>VLOOKUP(a1_01_01_klimawandel_stripes[[#This Row],[Land]],$G$12:$H$29,2,FALSE)</f>
        <v>NI</v>
      </c>
    </row>
    <row r="1299" spans="2:5" x14ac:dyDescent="0.25">
      <c r="B1299" s="4">
        <v>2007</v>
      </c>
      <c r="C1299" s="4">
        <v>8</v>
      </c>
      <c r="D1299" s="4">
        <v>1.8</v>
      </c>
      <c r="E1299" s="3" t="str">
        <f>VLOOKUP(a1_01_01_klimawandel_stripes[[#This Row],[Land]],$G$12:$H$29,2,FALSE)</f>
        <v>NI</v>
      </c>
    </row>
    <row r="1300" spans="2:5" x14ac:dyDescent="0.25">
      <c r="B1300" s="4">
        <v>2008</v>
      </c>
      <c r="C1300" s="4">
        <v>8</v>
      </c>
      <c r="D1300" s="4">
        <v>1.3</v>
      </c>
      <c r="E1300" s="3" t="str">
        <f>VLOOKUP(a1_01_01_klimawandel_stripes[[#This Row],[Land]],$G$12:$H$29,2,FALSE)</f>
        <v>NI</v>
      </c>
    </row>
    <row r="1301" spans="2:5" x14ac:dyDescent="0.25">
      <c r="B1301" s="4">
        <v>2009</v>
      </c>
      <c r="C1301" s="4">
        <v>8</v>
      </c>
      <c r="D1301" s="4">
        <v>1.1000000000000001</v>
      </c>
      <c r="E1301" s="3" t="str">
        <f>VLOOKUP(a1_01_01_klimawandel_stripes[[#This Row],[Land]],$G$12:$H$29,2,FALSE)</f>
        <v>NI</v>
      </c>
    </row>
    <row r="1302" spans="2:5" x14ac:dyDescent="0.25">
      <c r="B1302" s="4">
        <v>2010</v>
      </c>
      <c r="C1302" s="4">
        <v>8</v>
      </c>
      <c r="D1302" s="4">
        <v>-0.5</v>
      </c>
      <c r="E1302" s="3" t="str">
        <f>VLOOKUP(a1_01_01_klimawandel_stripes[[#This Row],[Land]],$G$12:$H$29,2,FALSE)</f>
        <v>NI</v>
      </c>
    </row>
    <row r="1303" spans="2:5" x14ac:dyDescent="0.25">
      <c r="B1303" s="4">
        <v>2011</v>
      </c>
      <c r="C1303" s="4">
        <v>8</v>
      </c>
      <c r="D1303" s="4">
        <v>1.3</v>
      </c>
      <c r="E1303" s="3" t="str">
        <f>VLOOKUP(a1_01_01_klimawandel_stripes[[#This Row],[Land]],$G$12:$H$29,2,FALSE)</f>
        <v>NI</v>
      </c>
    </row>
    <row r="1304" spans="2:5" x14ac:dyDescent="0.25">
      <c r="B1304" s="4">
        <v>2012</v>
      </c>
      <c r="C1304" s="4">
        <v>8</v>
      </c>
      <c r="D1304" s="4">
        <v>0.8</v>
      </c>
      <c r="E1304" s="3" t="str">
        <f>VLOOKUP(a1_01_01_klimawandel_stripes[[#This Row],[Land]],$G$12:$H$29,2,FALSE)</f>
        <v>NI</v>
      </c>
    </row>
    <row r="1305" spans="2:5" x14ac:dyDescent="0.25">
      <c r="B1305" s="4">
        <v>2013</v>
      </c>
      <c r="C1305" s="4">
        <v>8</v>
      </c>
      <c r="D1305" s="4">
        <v>0.4</v>
      </c>
      <c r="E1305" s="3" t="str">
        <f>VLOOKUP(a1_01_01_klimawandel_stripes[[#This Row],[Land]],$G$12:$H$29,2,FALSE)</f>
        <v>NI</v>
      </c>
    </row>
    <row r="1306" spans="2:5" x14ac:dyDescent="0.25">
      <c r="B1306" s="4">
        <v>2014</v>
      </c>
      <c r="C1306" s="4">
        <v>8</v>
      </c>
      <c r="D1306" s="4">
        <v>2.2000000000000002</v>
      </c>
      <c r="E1306" s="3" t="str">
        <f>VLOOKUP(a1_01_01_klimawandel_stripes[[#This Row],[Land]],$G$12:$H$29,2,FALSE)</f>
        <v>NI</v>
      </c>
    </row>
    <row r="1307" spans="2:5" x14ac:dyDescent="0.25">
      <c r="B1307" s="4">
        <v>2015</v>
      </c>
      <c r="C1307" s="4">
        <v>8</v>
      </c>
      <c r="D1307" s="4">
        <v>1.5</v>
      </c>
      <c r="E1307" s="3" t="str">
        <f>VLOOKUP(a1_01_01_klimawandel_stripes[[#This Row],[Land]],$G$12:$H$29,2,FALSE)</f>
        <v>NI</v>
      </c>
    </row>
    <row r="1308" spans="2:5" x14ac:dyDescent="0.25">
      <c r="B1308" s="4">
        <v>2016</v>
      </c>
      <c r="C1308" s="4">
        <v>8</v>
      </c>
      <c r="D1308" s="4">
        <v>1.3</v>
      </c>
      <c r="E1308" s="3" t="str">
        <f>VLOOKUP(a1_01_01_klimawandel_stripes[[#This Row],[Land]],$G$12:$H$29,2,FALSE)</f>
        <v>NI</v>
      </c>
    </row>
    <row r="1309" spans="2:5" x14ac:dyDescent="0.25">
      <c r="B1309" s="4">
        <v>2017</v>
      </c>
      <c r="C1309" s="4">
        <v>8</v>
      </c>
      <c r="D1309" s="4">
        <v>1.3</v>
      </c>
      <c r="E1309" s="3" t="str">
        <f>VLOOKUP(a1_01_01_klimawandel_stripes[[#This Row],[Land]],$G$12:$H$29,2,FALSE)</f>
        <v>NI</v>
      </c>
    </row>
    <row r="1310" spans="2:5" x14ac:dyDescent="0.25">
      <c r="B1310" s="4">
        <v>2018</v>
      </c>
      <c r="C1310" s="4">
        <v>8</v>
      </c>
      <c r="D1310" s="4">
        <v>2.1</v>
      </c>
      <c r="E1310" s="3" t="str">
        <f>VLOOKUP(a1_01_01_klimawandel_stripes[[#This Row],[Land]],$G$12:$H$29,2,FALSE)</f>
        <v>NI</v>
      </c>
    </row>
    <row r="1311" spans="2:5" x14ac:dyDescent="0.25">
      <c r="B1311" s="4">
        <v>2019</v>
      </c>
      <c r="C1311" s="4">
        <v>8</v>
      </c>
      <c r="D1311" s="4">
        <v>2</v>
      </c>
      <c r="E1311" s="3" t="str">
        <f>VLOOKUP(a1_01_01_klimawandel_stripes[[#This Row],[Land]],$G$12:$H$29,2,FALSE)</f>
        <v>NI</v>
      </c>
    </row>
    <row r="1312" spans="2:5" x14ac:dyDescent="0.25">
      <c r="B1312" s="4">
        <v>2020</v>
      </c>
      <c r="C1312" s="4">
        <v>8</v>
      </c>
      <c r="D1312" s="4">
        <v>2.2000000000000002</v>
      </c>
      <c r="E1312" s="3" t="str">
        <f>VLOOKUP(a1_01_01_klimawandel_stripes[[#This Row],[Land]],$G$12:$H$29,2,FALSE)</f>
        <v>NI</v>
      </c>
    </row>
    <row r="1313" spans="2:5" x14ac:dyDescent="0.25">
      <c r="B1313" s="4">
        <v>2021</v>
      </c>
      <c r="C1313" s="4">
        <v>8</v>
      </c>
      <c r="D1313" s="4">
        <v>1</v>
      </c>
      <c r="E1313" s="3" t="str">
        <f>VLOOKUP(a1_01_01_klimawandel_stripes[[#This Row],[Land]],$G$12:$H$29,2,FALSE)</f>
        <v>NI</v>
      </c>
    </row>
    <row r="1314" spans="2:5" x14ac:dyDescent="0.25">
      <c r="B1314" s="4">
        <v>2022</v>
      </c>
      <c r="C1314" s="4">
        <v>8</v>
      </c>
      <c r="D1314" s="4">
        <v>2.2000000000000002</v>
      </c>
      <c r="E1314" s="3" t="str">
        <f>VLOOKUP(a1_01_01_klimawandel_stripes[[#This Row],[Land]],$G$12:$H$29,2,FALSE)</f>
        <v>NI</v>
      </c>
    </row>
    <row r="1315" spans="2:5" x14ac:dyDescent="0.25">
      <c r="B1315" s="4">
        <v>2023</v>
      </c>
      <c r="C1315" s="4">
        <v>8</v>
      </c>
      <c r="D1315" s="4">
        <v>2.2999999999999998</v>
      </c>
      <c r="E1315" s="3" t="str">
        <f>VLOOKUP(a1_01_01_klimawandel_stripes[[#This Row],[Land]],$G$12:$H$29,2,FALSE)</f>
        <v>NI</v>
      </c>
    </row>
    <row r="1316" spans="2:5" x14ac:dyDescent="0.25">
      <c r="B1316" s="4">
        <v>2024</v>
      </c>
      <c r="C1316" s="4">
        <v>8</v>
      </c>
      <c r="D1316" s="4">
        <v>2.7</v>
      </c>
      <c r="E1316" s="3" t="str">
        <f>VLOOKUP(a1_01_01_klimawandel_stripes[[#This Row],[Land]],$G$12:$H$29,2,FALSE)</f>
        <v>NI</v>
      </c>
    </row>
    <row r="1317" spans="2:5" x14ac:dyDescent="0.25">
      <c r="B1317" s="4">
        <v>2025</v>
      </c>
      <c r="C1317" s="4">
        <v>8</v>
      </c>
      <c r="D1317" s="4">
        <v>1.8</v>
      </c>
      <c r="E1317" s="3" t="str">
        <f>VLOOKUP(a1_01_01_klimawandel_stripes[[#This Row],[Land]],$G$12:$H$29,2,FALSE)</f>
        <v>NI</v>
      </c>
    </row>
    <row r="1318" spans="2:5" x14ac:dyDescent="0.25">
      <c r="B1318" s="4">
        <v>1881</v>
      </c>
      <c r="C1318" s="4">
        <v>9</v>
      </c>
      <c r="D1318" s="4">
        <v>-0.8</v>
      </c>
      <c r="E1318" s="3" t="str">
        <f>VLOOKUP(a1_01_01_klimawandel_stripes[[#This Row],[Land]],$G$12:$H$29,2,FALSE)</f>
        <v>NW</v>
      </c>
    </row>
    <row r="1319" spans="2:5" x14ac:dyDescent="0.25">
      <c r="B1319" s="4">
        <v>1882</v>
      </c>
      <c r="C1319" s="4">
        <v>9</v>
      </c>
      <c r="D1319" s="4">
        <v>0.1</v>
      </c>
      <c r="E1319" s="3" t="str">
        <f>VLOOKUP(a1_01_01_klimawandel_stripes[[#This Row],[Land]],$G$12:$H$29,2,FALSE)</f>
        <v>NW</v>
      </c>
    </row>
    <row r="1320" spans="2:5" x14ac:dyDescent="0.25">
      <c r="B1320" s="4">
        <v>1883</v>
      </c>
      <c r="C1320" s="4">
        <v>9</v>
      </c>
      <c r="D1320" s="4">
        <v>-0.2</v>
      </c>
      <c r="E1320" s="3" t="str">
        <f>VLOOKUP(a1_01_01_klimawandel_stripes[[#This Row],[Land]],$G$12:$H$29,2,FALSE)</f>
        <v>NW</v>
      </c>
    </row>
    <row r="1321" spans="2:5" x14ac:dyDescent="0.25">
      <c r="B1321" s="4">
        <v>1884</v>
      </c>
      <c r="C1321" s="4">
        <v>9</v>
      </c>
      <c r="D1321" s="4">
        <v>0.4</v>
      </c>
      <c r="E1321" s="3" t="str">
        <f>VLOOKUP(a1_01_01_klimawandel_stripes[[#This Row],[Land]],$G$12:$H$29,2,FALSE)</f>
        <v>NW</v>
      </c>
    </row>
    <row r="1322" spans="2:5" x14ac:dyDescent="0.25">
      <c r="B1322" s="4">
        <v>1885</v>
      </c>
      <c r="C1322" s="4">
        <v>9</v>
      </c>
      <c r="D1322" s="4">
        <v>-0.6</v>
      </c>
      <c r="E1322" s="3" t="str">
        <f>VLOOKUP(a1_01_01_klimawandel_stripes[[#This Row],[Land]],$G$12:$H$29,2,FALSE)</f>
        <v>NW</v>
      </c>
    </row>
    <row r="1323" spans="2:5" x14ac:dyDescent="0.25">
      <c r="B1323" s="4">
        <v>1886</v>
      </c>
      <c r="C1323" s="4">
        <v>9</v>
      </c>
      <c r="D1323" s="4">
        <v>-0.2</v>
      </c>
      <c r="E1323" s="3" t="str">
        <f>VLOOKUP(a1_01_01_klimawandel_stripes[[#This Row],[Land]],$G$12:$H$29,2,FALSE)</f>
        <v>NW</v>
      </c>
    </row>
    <row r="1324" spans="2:5" x14ac:dyDescent="0.25">
      <c r="B1324" s="4">
        <v>1887</v>
      </c>
      <c r="C1324" s="4">
        <v>9</v>
      </c>
      <c r="D1324" s="4">
        <v>-1.4</v>
      </c>
      <c r="E1324" s="3" t="str">
        <f>VLOOKUP(a1_01_01_klimawandel_stripes[[#This Row],[Land]],$G$12:$H$29,2,FALSE)</f>
        <v>NW</v>
      </c>
    </row>
    <row r="1325" spans="2:5" x14ac:dyDescent="0.25">
      <c r="B1325" s="4">
        <v>1888</v>
      </c>
      <c r="C1325" s="4">
        <v>9</v>
      </c>
      <c r="D1325" s="4">
        <v>-1.5</v>
      </c>
      <c r="E1325" s="3" t="str">
        <f>VLOOKUP(a1_01_01_klimawandel_stripes[[#This Row],[Land]],$G$12:$H$29,2,FALSE)</f>
        <v>NW</v>
      </c>
    </row>
    <row r="1326" spans="2:5" x14ac:dyDescent="0.25">
      <c r="B1326" s="4">
        <v>1889</v>
      </c>
      <c r="C1326" s="4">
        <v>9</v>
      </c>
      <c r="D1326" s="4">
        <v>-0.9</v>
      </c>
      <c r="E1326" s="3" t="str">
        <f>VLOOKUP(a1_01_01_klimawandel_stripes[[#This Row],[Land]],$G$12:$H$29,2,FALSE)</f>
        <v>NW</v>
      </c>
    </row>
    <row r="1327" spans="2:5" x14ac:dyDescent="0.25">
      <c r="B1327" s="4">
        <v>1890</v>
      </c>
      <c r="C1327" s="4">
        <v>9</v>
      </c>
      <c r="D1327" s="4">
        <v>-1.2</v>
      </c>
      <c r="E1327" s="3" t="str">
        <f>VLOOKUP(a1_01_01_klimawandel_stripes[[#This Row],[Land]],$G$12:$H$29,2,FALSE)</f>
        <v>NW</v>
      </c>
    </row>
    <row r="1328" spans="2:5" x14ac:dyDescent="0.25">
      <c r="B1328" s="4">
        <v>1891</v>
      </c>
      <c r="C1328" s="4">
        <v>9</v>
      </c>
      <c r="D1328" s="4">
        <v>-0.9</v>
      </c>
      <c r="E1328" s="3" t="str">
        <f>VLOOKUP(a1_01_01_klimawandel_stripes[[#This Row],[Land]],$G$12:$H$29,2,FALSE)</f>
        <v>NW</v>
      </c>
    </row>
    <row r="1329" spans="2:5" x14ac:dyDescent="0.25">
      <c r="B1329" s="4">
        <v>1892</v>
      </c>
      <c r="C1329" s="4">
        <v>9</v>
      </c>
      <c r="D1329" s="4">
        <v>-0.8</v>
      </c>
      <c r="E1329" s="3" t="str">
        <f>VLOOKUP(a1_01_01_klimawandel_stripes[[#This Row],[Land]],$G$12:$H$29,2,FALSE)</f>
        <v>NW</v>
      </c>
    </row>
    <row r="1330" spans="2:5" x14ac:dyDescent="0.25">
      <c r="B1330" s="4">
        <v>1893</v>
      </c>
      <c r="C1330" s="4">
        <v>9</v>
      </c>
      <c r="D1330" s="4">
        <v>-0.1</v>
      </c>
      <c r="E1330" s="3" t="str">
        <f>VLOOKUP(a1_01_01_klimawandel_stripes[[#This Row],[Land]],$G$12:$H$29,2,FALSE)</f>
        <v>NW</v>
      </c>
    </row>
    <row r="1331" spans="2:5" x14ac:dyDescent="0.25">
      <c r="B1331" s="4">
        <v>1894</v>
      </c>
      <c r="C1331" s="4">
        <v>9</v>
      </c>
      <c r="D1331" s="4">
        <v>-0.1</v>
      </c>
      <c r="E1331" s="3" t="str">
        <f>VLOOKUP(a1_01_01_klimawandel_stripes[[#This Row],[Land]],$G$12:$H$29,2,FALSE)</f>
        <v>NW</v>
      </c>
    </row>
    <row r="1332" spans="2:5" x14ac:dyDescent="0.25">
      <c r="B1332" s="4">
        <v>1895</v>
      </c>
      <c r="C1332" s="4">
        <v>9</v>
      </c>
      <c r="D1332" s="4">
        <v>-1</v>
      </c>
      <c r="E1332" s="3" t="str">
        <f>VLOOKUP(a1_01_01_klimawandel_stripes[[#This Row],[Land]],$G$12:$H$29,2,FALSE)</f>
        <v>NW</v>
      </c>
    </row>
    <row r="1333" spans="2:5" x14ac:dyDescent="0.25">
      <c r="B1333" s="4">
        <v>1896</v>
      </c>
      <c r="C1333" s="4">
        <v>9</v>
      </c>
      <c r="D1333" s="4">
        <v>-0.7</v>
      </c>
      <c r="E1333" s="3" t="str">
        <f>VLOOKUP(a1_01_01_klimawandel_stripes[[#This Row],[Land]],$G$12:$H$29,2,FALSE)</f>
        <v>NW</v>
      </c>
    </row>
    <row r="1334" spans="2:5" x14ac:dyDescent="0.25">
      <c r="B1334" s="4">
        <v>1897</v>
      </c>
      <c r="C1334" s="4">
        <v>9</v>
      </c>
      <c r="D1334" s="4">
        <v>-0.4</v>
      </c>
      <c r="E1334" s="3" t="str">
        <f>VLOOKUP(a1_01_01_klimawandel_stripes[[#This Row],[Land]],$G$12:$H$29,2,FALSE)</f>
        <v>NW</v>
      </c>
    </row>
    <row r="1335" spans="2:5" x14ac:dyDescent="0.25">
      <c r="B1335" s="4">
        <v>1898</v>
      </c>
      <c r="C1335" s="4">
        <v>9</v>
      </c>
      <c r="D1335" s="4">
        <v>0.1</v>
      </c>
      <c r="E1335" s="3" t="str">
        <f>VLOOKUP(a1_01_01_klimawandel_stripes[[#This Row],[Land]],$G$12:$H$29,2,FALSE)</f>
        <v>NW</v>
      </c>
    </row>
    <row r="1336" spans="2:5" x14ac:dyDescent="0.25">
      <c r="B1336" s="4">
        <v>1899</v>
      </c>
      <c r="C1336" s="4">
        <v>9</v>
      </c>
      <c r="D1336" s="4">
        <v>-0.2</v>
      </c>
      <c r="E1336" s="3" t="str">
        <f>VLOOKUP(a1_01_01_klimawandel_stripes[[#This Row],[Land]],$G$12:$H$29,2,FALSE)</f>
        <v>NW</v>
      </c>
    </row>
    <row r="1337" spans="2:5" x14ac:dyDescent="0.25">
      <c r="B1337" s="4">
        <v>1900</v>
      </c>
      <c r="C1337" s="4">
        <v>9</v>
      </c>
      <c r="D1337" s="4">
        <v>-0.1</v>
      </c>
      <c r="E1337" s="3" t="str">
        <f>VLOOKUP(a1_01_01_klimawandel_stripes[[#This Row],[Land]],$G$12:$H$29,2,FALSE)</f>
        <v>NW</v>
      </c>
    </row>
    <row r="1338" spans="2:5" x14ac:dyDescent="0.25">
      <c r="B1338" s="4">
        <v>1901</v>
      </c>
      <c r="C1338" s="4">
        <v>9</v>
      </c>
      <c r="D1338" s="4">
        <v>-0.7</v>
      </c>
      <c r="E1338" s="3" t="str">
        <f>VLOOKUP(a1_01_01_klimawandel_stripes[[#This Row],[Land]],$G$12:$H$29,2,FALSE)</f>
        <v>NW</v>
      </c>
    </row>
    <row r="1339" spans="2:5" x14ac:dyDescent="0.25">
      <c r="B1339" s="4">
        <v>1902</v>
      </c>
      <c r="C1339" s="4">
        <v>9</v>
      </c>
      <c r="D1339" s="4">
        <v>-1.2</v>
      </c>
      <c r="E1339" s="3" t="str">
        <f>VLOOKUP(a1_01_01_klimawandel_stripes[[#This Row],[Land]],$G$12:$H$29,2,FALSE)</f>
        <v>NW</v>
      </c>
    </row>
    <row r="1340" spans="2:5" x14ac:dyDescent="0.25">
      <c r="B1340" s="4">
        <v>1903</v>
      </c>
      <c r="C1340" s="4">
        <v>9</v>
      </c>
      <c r="D1340" s="4">
        <v>-0.1</v>
      </c>
      <c r="E1340" s="3" t="str">
        <f>VLOOKUP(a1_01_01_klimawandel_stripes[[#This Row],[Land]],$G$12:$H$29,2,FALSE)</f>
        <v>NW</v>
      </c>
    </row>
    <row r="1341" spans="2:5" x14ac:dyDescent="0.25">
      <c r="B1341" s="4">
        <v>1904</v>
      </c>
      <c r="C1341" s="4">
        <v>9</v>
      </c>
      <c r="D1341" s="4">
        <v>-0.2</v>
      </c>
      <c r="E1341" s="3" t="str">
        <f>VLOOKUP(a1_01_01_klimawandel_stripes[[#This Row],[Land]],$G$12:$H$29,2,FALSE)</f>
        <v>NW</v>
      </c>
    </row>
    <row r="1342" spans="2:5" x14ac:dyDescent="0.25">
      <c r="B1342" s="4">
        <v>1905</v>
      </c>
      <c r="C1342" s="4">
        <v>9</v>
      </c>
      <c r="D1342" s="4">
        <v>-0.5</v>
      </c>
      <c r="E1342" s="3" t="str">
        <f>VLOOKUP(a1_01_01_klimawandel_stripes[[#This Row],[Land]],$G$12:$H$29,2,FALSE)</f>
        <v>NW</v>
      </c>
    </row>
    <row r="1343" spans="2:5" x14ac:dyDescent="0.25">
      <c r="B1343" s="4">
        <v>1906</v>
      </c>
      <c r="C1343" s="4">
        <v>9</v>
      </c>
      <c r="D1343" s="4">
        <v>-0.1</v>
      </c>
      <c r="E1343" s="3" t="str">
        <f>VLOOKUP(a1_01_01_klimawandel_stripes[[#This Row],[Land]],$G$12:$H$29,2,FALSE)</f>
        <v>NW</v>
      </c>
    </row>
    <row r="1344" spans="2:5" x14ac:dyDescent="0.25">
      <c r="B1344" s="4">
        <v>1907</v>
      </c>
      <c r="C1344" s="4">
        <v>9</v>
      </c>
      <c r="D1344" s="4">
        <v>-0.5</v>
      </c>
      <c r="E1344" s="3" t="str">
        <f>VLOOKUP(a1_01_01_klimawandel_stripes[[#This Row],[Land]],$G$12:$H$29,2,FALSE)</f>
        <v>NW</v>
      </c>
    </row>
    <row r="1345" spans="2:5" x14ac:dyDescent="0.25">
      <c r="B1345" s="4">
        <v>1908</v>
      </c>
      <c r="C1345" s="4">
        <v>9</v>
      </c>
      <c r="D1345" s="4">
        <v>-0.8</v>
      </c>
      <c r="E1345" s="3" t="str">
        <f>VLOOKUP(a1_01_01_klimawandel_stripes[[#This Row],[Land]],$G$12:$H$29,2,FALSE)</f>
        <v>NW</v>
      </c>
    </row>
    <row r="1346" spans="2:5" x14ac:dyDescent="0.25">
      <c r="B1346" s="4">
        <v>1909</v>
      </c>
      <c r="C1346" s="4">
        <v>9</v>
      </c>
      <c r="D1346" s="4">
        <v>-1</v>
      </c>
      <c r="E1346" s="3" t="str">
        <f>VLOOKUP(a1_01_01_klimawandel_stripes[[#This Row],[Land]],$G$12:$H$29,2,FALSE)</f>
        <v>NW</v>
      </c>
    </row>
    <row r="1347" spans="2:5" x14ac:dyDescent="0.25">
      <c r="B1347" s="4">
        <v>1910</v>
      </c>
      <c r="C1347" s="4">
        <v>9</v>
      </c>
      <c r="D1347" s="4">
        <v>0.1</v>
      </c>
      <c r="E1347" s="3" t="str">
        <f>VLOOKUP(a1_01_01_klimawandel_stripes[[#This Row],[Land]],$G$12:$H$29,2,FALSE)</f>
        <v>NW</v>
      </c>
    </row>
    <row r="1348" spans="2:5" x14ac:dyDescent="0.25">
      <c r="B1348" s="4">
        <v>1911</v>
      </c>
      <c r="C1348" s="4">
        <v>9</v>
      </c>
      <c r="D1348" s="4">
        <v>0.8</v>
      </c>
      <c r="E1348" s="3" t="str">
        <f>VLOOKUP(a1_01_01_klimawandel_stripes[[#This Row],[Land]],$G$12:$H$29,2,FALSE)</f>
        <v>NW</v>
      </c>
    </row>
    <row r="1349" spans="2:5" x14ac:dyDescent="0.25">
      <c r="B1349" s="4">
        <v>1912</v>
      </c>
      <c r="C1349" s="4">
        <v>9</v>
      </c>
      <c r="D1349" s="4">
        <v>-0.2</v>
      </c>
      <c r="E1349" s="3" t="str">
        <f>VLOOKUP(a1_01_01_klimawandel_stripes[[#This Row],[Land]],$G$12:$H$29,2,FALSE)</f>
        <v>NW</v>
      </c>
    </row>
    <row r="1350" spans="2:5" x14ac:dyDescent="0.25">
      <c r="B1350" s="4">
        <v>1913</v>
      </c>
      <c r="C1350" s="4">
        <v>9</v>
      </c>
      <c r="D1350" s="4">
        <v>0.3</v>
      </c>
      <c r="E1350" s="3" t="str">
        <f>VLOOKUP(a1_01_01_klimawandel_stripes[[#This Row],[Land]],$G$12:$H$29,2,FALSE)</f>
        <v>NW</v>
      </c>
    </row>
    <row r="1351" spans="2:5" x14ac:dyDescent="0.25">
      <c r="B1351" s="4">
        <v>1914</v>
      </c>
      <c r="C1351" s="4">
        <v>9</v>
      </c>
      <c r="D1351" s="4">
        <v>0.3</v>
      </c>
      <c r="E1351" s="3" t="str">
        <f>VLOOKUP(a1_01_01_klimawandel_stripes[[#This Row],[Land]],$G$12:$H$29,2,FALSE)</f>
        <v>NW</v>
      </c>
    </row>
    <row r="1352" spans="2:5" x14ac:dyDescent="0.25">
      <c r="B1352" s="4">
        <v>1915</v>
      </c>
      <c r="C1352" s="4">
        <v>9</v>
      </c>
      <c r="D1352" s="4">
        <v>-0.4</v>
      </c>
      <c r="E1352" s="3" t="str">
        <f>VLOOKUP(a1_01_01_klimawandel_stripes[[#This Row],[Land]],$G$12:$H$29,2,FALSE)</f>
        <v>NW</v>
      </c>
    </row>
    <row r="1353" spans="2:5" x14ac:dyDescent="0.25">
      <c r="B1353" s="4">
        <v>1916</v>
      </c>
      <c r="C1353" s="4">
        <v>9</v>
      </c>
      <c r="D1353" s="4">
        <v>-0.1</v>
      </c>
      <c r="E1353" s="3" t="str">
        <f>VLOOKUP(a1_01_01_klimawandel_stripes[[#This Row],[Land]],$G$12:$H$29,2,FALSE)</f>
        <v>NW</v>
      </c>
    </row>
    <row r="1354" spans="2:5" x14ac:dyDescent="0.25">
      <c r="B1354" s="4">
        <v>1917</v>
      </c>
      <c r="C1354" s="4">
        <v>9</v>
      </c>
      <c r="D1354" s="4">
        <v>-1</v>
      </c>
      <c r="E1354" s="3" t="str">
        <f>VLOOKUP(a1_01_01_klimawandel_stripes[[#This Row],[Land]],$G$12:$H$29,2,FALSE)</f>
        <v>NW</v>
      </c>
    </row>
    <row r="1355" spans="2:5" x14ac:dyDescent="0.25">
      <c r="B1355" s="4">
        <v>1918</v>
      </c>
      <c r="C1355" s="4">
        <v>9</v>
      </c>
      <c r="D1355" s="4">
        <v>0.2</v>
      </c>
      <c r="E1355" s="3" t="str">
        <f>VLOOKUP(a1_01_01_klimawandel_stripes[[#This Row],[Land]],$G$12:$H$29,2,FALSE)</f>
        <v>NW</v>
      </c>
    </row>
    <row r="1356" spans="2:5" x14ac:dyDescent="0.25">
      <c r="B1356" s="4">
        <v>1919</v>
      </c>
      <c r="C1356" s="4">
        <v>9</v>
      </c>
      <c r="D1356" s="4">
        <v>-1.1000000000000001</v>
      </c>
      <c r="E1356" s="3" t="str">
        <f>VLOOKUP(a1_01_01_klimawandel_stripes[[#This Row],[Land]],$G$12:$H$29,2,FALSE)</f>
        <v>NW</v>
      </c>
    </row>
    <row r="1357" spans="2:5" x14ac:dyDescent="0.25">
      <c r="B1357" s="4">
        <v>1920</v>
      </c>
      <c r="C1357" s="4">
        <v>9</v>
      </c>
      <c r="D1357" s="4">
        <v>0.3</v>
      </c>
      <c r="E1357" s="3" t="str">
        <f>VLOOKUP(a1_01_01_klimawandel_stripes[[#This Row],[Land]],$G$12:$H$29,2,FALSE)</f>
        <v>NW</v>
      </c>
    </row>
    <row r="1358" spans="2:5" x14ac:dyDescent="0.25">
      <c r="B1358" s="4">
        <v>1921</v>
      </c>
      <c r="C1358" s="4">
        <v>9</v>
      </c>
      <c r="D1358" s="4">
        <v>0.7</v>
      </c>
      <c r="E1358" s="3" t="str">
        <f>VLOOKUP(a1_01_01_klimawandel_stripes[[#This Row],[Land]],$G$12:$H$29,2,FALSE)</f>
        <v>NW</v>
      </c>
    </row>
    <row r="1359" spans="2:5" x14ac:dyDescent="0.25">
      <c r="B1359" s="4">
        <v>1922</v>
      </c>
      <c r="C1359" s="4">
        <v>9</v>
      </c>
      <c r="D1359" s="4">
        <v>-1.2</v>
      </c>
      <c r="E1359" s="3" t="str">
        <f>VLOOKUP(a1_01_01_klimawandel_stripes[[#This Row],[Land]],$G$12:$H$29,2,FALSE)</f>
        <v>NW</v>
      </c>
    </row>
    <row r="1360" spans="2:5" x14ac:dyDescent="0.25">
      <c r="B1360" s="4">
        <v>1923</v>
      </c>
      <c r="C1360" s="4">
        <v>9</v>
      </c>
      <c r="D1360" s="4">
        <v>-0.5</v>
      </c>
      <c r="E1360" s="3" t="str">
        <f>VLOOKUP(a1_01_01_klimawandel_stripes[[#This Row],[Land]],$G$12:$H$29,2,FALSE)</f>
        <v>NW</v>
      </c>
    </row>
    <row r="1361" spans="2:5" x14ac:dyDescent="0.25">
      <c r="B1361" s="4">
        <v>1924</v>
      </c>
      <c r="C1361" s="4">
        <v>9</v>
      </c>
      <c r="D1361" s="4">
        <v>-0.8</v>
      </c>
      <c r="E1361" s="3" t="str">
        <f>VLOOKUP(a1_01_01_klimawandel_stripes[[#This Row],[Land]],$G$12:$H$29,2,FALSE)</f>
        <v>NW</v>
      </c>
    </row>
    <row r="1362" spans="2:5" x14ac:dyDescent="0.25">
      <c r="B1362" s="4">
        <v>1925</v>
      </c>
      <c r="C1362" s="4">
        <v>9</v>
      </c>
      <c r="D1362" s="4">
        <v>-0.1</v>
      </c>
      <c r="E1362" s="3" t="str">
        <f>VLOOKUP(a1_01_01_klimawandel_stripes[[#This Row],[Land]],$G$12:$H$29,2,FALSE)</f>
        <v>NW</v>
      </c>
    </row>
    <row r="1363" spans="2:5" x14ac:dyDescent="0.25">
      <c r="B1363" s="4">
        <v>1926</v>
      </c>
      <c r="C1363" s="4">
        <v>9</v>
      </c>
      <c r="D1363" s="4">
        <v>0.4</v>
      </c>
      <c r="E1363" s="3" t="str">
        <f>VLOOKUP(a1_01_01_klimawandel_stripes[[#This Row],[Land]],$G$12:$H$29,2,FALSE)</f>
        <v>NW</v>
      </c>
    </row>
    <row r="1364" spans="2:5" x14ac:dyDescent="0.25">
      <c r="B1364" s="4">
        <v>1927</v>
      </c>
      <c r="C1364" s="4">
        <v>9</v>
      </c>
      <c r="D1364" s="4">
        <v>-0.4</v>
      </c>
      <c r="E1364" s="3" t="str">
        <f>VLOOKUP(a1_01_01_klimawandel_stripes[[#This Row],[Land]],$G$12:$H$29,2,FALSE)</f>
        <v>NW</v>
      </c>
    </row>
    <row r="1365" spans="2:5" x14ac:dyDescent="0.25">
      <c r="B1365" s="4">
        <v>1928</v>
      </c>
      <c r="C1365" s="4">
        <v>9</v>
      </c>
      <c r="D1365" s="4">
        <v>-0.1</v>
      </c>
      <c r="E1365" s="3" t="str">
        <f>VLOOKUP(a1_01_01_klimawandel_stripes[[#This Row],[Land]],$G$12:$H$29,2,FALSE)</f>
        <v>NW</v>
      </c>
    </row>
    <row r="1366" spans="2:5" x14ac:dyDescent="0.25">
      <c r="B1366" s="4">
        <v>1929</v>
      </c>
      <c r="C1366" s="4">
        <v>9</v>
      </c>
      <c r="D1366" s="4">
        <v>-0.8</v>
      </c>
      <c r="E1366" s="3" t="str">
        <f>VLOOKUP(a1_01_01_klimawandel_stripes[[#This Row],[Land]],$G$12:$H$29,2,FALSE)</f>
        <v>NW</v>
      </c>
    </row>
    <row r="1367" spans="2:5" x14ac:dyDescent="0.25">
      <c r="B1367" s="4">
        <v>1930</v>
      </c>
      <c r="C1367" s="4">
        <v>9</v>
      </c>
      <c r="D1367" s="4">
        <v>0.5</v>
      </c>
      <c r="E1367" s="3" t="str">
        <f>VLOOKUP(a1_01_01_klimawandel_stripes[[#This Row],[Land]],$G$12:$H$29,2,FALSE)</f>
        <v>NW</v>
      </c>
    </row>
    <row r="1368" spans="2:5" x14ac:dyDescent="0.25">
      <c r="B1368" s="4">
        <v>1931</v>
      </c>
      <c r="C1368" s="4">
        <v>9</v>
      </c>
      <c r="D1368" s="4">
        <v>-0.7</v>
      </c>
      <c r="E1368" s="3" t="str">
        <f>VLOOKUP(a1_01_01_klimawandel_stripes[[#This Row],[Land]],$G$12:$H$29,2,FALSE)</f>
        <v>NW</v>
      </c>
    </row>
    <row r="1369" spans="2:5" x14ac:dyDescent="0.25">
      <c r="B1369" s="4">
        <v>1932</v>
      </c>
      <c r="C1369" s="4">
        <v>9</v>
      </c>
      <c r="D1369" s="4">
        <v>0</v>
      </c>
      <c r="E1369" s="3" t="str">
        <f>VLOOKUP(a1_01_01_klimawandel_stripes[[#This Row],[Land]],$G$12:$H$29,2,FALSE)</f>
        <v>NW</v>
      </c>
    </row>
    <row r="1370" spans="2:5" x14ac:dyDescent="0.25">
      <c r="B1370" s="4">
        <v>1933</v>
      </c>
      <c r="C1370" s="4">
        <v>9</v>
      </c>
      <c r="D1370" s="4">
        <v>-0.5</v>
      </c>
      <c r="E1370" s="3" t="str">
        <f>VLOOKUP(a1_01_01_klimawandel_stripes[[#This Row],[Land]],$G$12:$H$29,2,FALSE)</f>
        <v>NW</v>
      </c>
    </row>
    <row r="1371" spans="2:5" x14ac:dyDescent="0.25">
      <c r="B1371" s="4">
        <v>1934</v>
      </c>
      <c r="C1371" s="4">
        <v>9</v>
      </c>
      <c r="D1371" s="4">
        <v>1.1000000000000001</v>
      </c>
      <c r="E1371" s="3" t="str">
        <f>VLOOKUP(a1_01_01_klimawandel_stripes[[#This Row],[Land]],$G$12:$H$29,2,FALSE)</f>
        <v>NW</v>
      </c>
    </row>
    <row r="1372" spans="2:5" x14ac:dyDescent="0.25">
      <c r="B1372" s="4">
        <v>1935</v>
      </c>
      <c r="C1372" s="4">
        <v>9</v>
      </c>
      <c r="D1372" s="4">
        <v>0.2</v>
      </c>
      <c r="E1372" s="3" t="str">
        <f>VLOOKUP(a1_01_01_klimawandel_stripes[[#This Row],[Land]],$G$12:$H$29,2,FALSE)</f>
        <v>NW</v>
      </c>
    </row>
    <row r="1373" spans="2:5" x14ac:dyDescent="0.25">
      <c r="B1373" s="4">
        <v>1936</v>
      </c>
      <c r="C1373" s="4">
        <v>9</v>
      </c>
      <c r="D1373" s="4">
        <v>0</v>
      </c>
      <c r="E1373" s="3" t="str">
        <f>VLOOKUP(a1_01_01_klimawandel_stripes[[#This Row],[Land]],$G$12:$H$29,2,FALSE)</f>
        <v>NW</v>
      </c>
    </row>
    <row r="1374" spans="2:5" x14ac:dyDescent="0.25">
      <c r="B1374" s="4">
        <v>1937</v>
      </c>
      <c r="C1374" s="4">
        <v>9</v>
      </c>
      <c r="D1374" s="4">
        <v>0.3</v>
      </c>
      <c r="E1374" s="3" t="str">
        <f>VLOOKUP(a1_01_01_klimawandel_stripes[[#This Row],[Land]],$G$12:$H$29,2,FALSE)</f>
        <v>NW</v>
      </c>
    </row>
    <row r="1375" spans="2:5" x14ac:dyDescent="0.25">
      <c r="B1375" s="4">
        <v>1938</v>
      </c>
      <c r="C1375" s="4">
        <v>9</v>
      </c>
      <c r="D1375" s="4">
        <v>0.3</v>
      </c>
      <c r="E1375" s="3" t="str">
        <f>VLOOKUP(a1_01_01_klimawandel_stripes[[#This Row],[Land]],$G$12:$H$29,2,FALSE)</f>
        <v>NW</v>
      </c>
    </row>
    <row r="1376" spans="2:5" x14ac:dyDescent="0.25">
      <c r="B1376" s="4">
        <v>1939</v>
      </c>
      <c r="C1376" s="4">
        <v>9</v>
      </c>
      <c r="D1376" s="4">
        <v>0.1</v>
      </c>
      <c r="E1376" s="3" t="str">
        <f>VLOOKUP(a1_01_01_klimawandel_stripes[[#This Row],[Land]],$G$12:$H$29,2,FALSE)</f>
        <v>NW</v>
      </c>
    </row>
    <row r="1377" spans="2:5" x14ac:dyDescent="0.25">
      <c r="B1377" s="4">
        <v>1940</v>
      </c>
      <c r="C1377" s="4">
        <v>9</v>
      </c>
      <c r="D1377" s="4">
        <v>-1.4</v>
      </c>
      <c r="E1377" s="3" t="str">
        <f>VLOOKUP(a1_01_01_klimawandel_stripes[[#This Row],[Land]],$G$12:$H$29,2,FALSE)</f>
        <v>NW</v>
      </c>
    </row>
    <row r="1378" spans="2:5" x14ac:dyDescent="0.25">
      <c r="B1378" s="4">
        <v>1941</v>
      </c>
      <c r="C1378" s="4">
        <v>9</v>
      </c>
      <c r="D1378" s="4">
        <v>-0.8</v>
      </c>
      <c r="E1378" s="3" t="str">
        <f>VLOOKUP(a1_01_01_klimawandel_stripes[[#This Row],[Land]],$G$12:$H$29,2,FALSE)</f>
        <v>NW</v>
      </c>
    </row>
    <row r="1379" spans="2:5" x14ac:dyDescent="0.25">
      <c r="B1379" s="4">
        <v>1942</v>
      </c>
      <c r="C1379" s="4">
        <v>9</v>
      </c>
      <c r="D1379" s="4">
        <v>-1</v>
      </c>
      <c r="E1379" s="3" t="str">
        <f>VLOOKUP(a1_01_01_klimawandel_stripes[[#This Row],[Land]],$G$12:$H$29,2,FALSE)</f>
        <v>NW</v>
      </c>
    </row>
    <row r="1380" spans="2:5" x14ac:dyDescent="0.25">
      <c r="B1380" s="4">
        <v>1943</v>
      </c>
      <c r="C1380" s="4">
        <v>9</v>
      </c>
      <c r="D1380" s="4">
        <v>0.5</v>
      </c>
      <c r="E1380" s="3" t="str">
        <f>VLOOKUP(a1_01_01_klimawandel_stripes[[#This Row],[Land]],$G$12:$H$29,2,FALSE)</f>
        <v>NW</v>
      </c>
    </row>
    <row r="1381" spans="2:5" x14ac:dyDescent="0.25">
      <c r="B1381" s="4">
        <v>1944</v>
      </c>
      <c r="C1381" s="4">
        <v>9</v>
      </c>
      <c r="D1381" s="4">
        <v>-0.1</v>
      </c>
      <c r="E1381" s="3" t="str">
        <f>VLOOKUP(a1_01_01_klimawandel_stripes[[#This Row],[Land]],$G$12:$H$29,2,FALSE)</f>
        <v>NW</v>
      </c>
    </row>
    <row r="1382" spans="2:5" x14ac:dyDescent="0.25">
      <c r="B1382" s="4">
        <v>1945</v>
      </c>
      <c r="C1382" s="4">
        <v>9</v>
      </c>
      <c r="D1382" s="4">
        <v>0.7</v>
      </c>
      <c r="E1382" s="3" t="str">
        <f>VLOOKUP(a1_01_01_klimawandel_stripes[[#This Row],[Land]],$G$12:$H$29,2,FALSE)</f>
        <v>NW</v>
      </c>
    </row>
    <row r="1383" spans="2:5" x14ac:dyDescent="0.25">
      <c r="B1383" s="4">
        <v>1946</v>
      </c>
      <c r="C1383" s="4">
        <v>9</v>
      </c>
      <c r="D1383" s="4">
        <v>-0.1</v>
      </c>
      <c r="E1383" s="3" t="str">
        <f>VLOOKUP(a1_01_01_klimawandel_stripes[[#This Row],[Land]],$G$12:$H$29,2,FALSE)</f>
        <v>NW</v>
      </c>
    </row>
    <row r="1384" spans="2:5" x14ac:dyDescent="0.25">
      <c r="B1384" s="4">
        <v>1947</v>
      </c>
      <c r="C1384" s="4">
        <v>9</v>
      </c>
      <c r="D1384" s="4">
        <v>0.4</v>
      </c>
      <c r="E1384" s="3" t="str">
        <f>VLOOKUP(a1_01_01_klimawandel_stripes[[#This Row],[Land]],$G$12:$H$29,2,FALSE)</f>
        <v>NW</v>
      </c>
    </row>
    <row r="1385" spans="2:5" x14ac:dyDescent="0.25">
      <c r="B1385" s="4">
        <v>1948</v>
      </c>
      <c r="C1385" s="4">
        <v>9</v>
      </c>
      <c r="D1385" s="4">
        <v>0.8</v>
      </c>
      <c r="E1385" s="3" t="str">
        <f>VLOOKUP(a1_01_01_klimawandel_stripes[[#This Row],[Land]],$G$12:$H$29,2,FALSE)</f>
        <v>NW</v>
      </c>
    </row>
    <row r="1386" spans="2:5" x14ac:dyDescent="0.25">
      <c r="B1386" s="4">
        <v>1949</v>
      </c>
      <c r="C1386" s="4">
        <v>9</v>
      </c>
      <c r="D1386" s="4">
        <v>0.8</v>
      </c>
      <c r="E1386" s="3" t="str">
        <f>VLOOKUP(a1_01_01_klimawandel_stripes[[#This Row],[Land]],$G$12:$H$29,2,FALSE)</f>
        <v>NW</v>
      </c>
    </row>
    <row r="1387" spans="2:5" x14ac:dyDescent="0.25">
      <c r="B1387" s="4">
        <v>1950</v>
      </c>
      <c r="C1387" s="4">
        <v>9</v>
      </c>
      <c r="D1387" s="4">
        <v>0.2</v>
      </c>
      <c r="E1387" s="3" t="str">
        <f>VLOOKUP(a1_01_01_klimawandel_stripes[[#This Row],[Land]],$G$12:$H$29,2,FALSE)</f>
        <v>NW</v>
      </c>
    </row>
    <row r="1388" spans="2:5" x14ac:dyDescent="0.25">
      <c r="B1388" s="4">
        <v>1951</v>
      </c>
      <c r="C1388" s="4">
        <v>9</v>
      </c>
      <c r="D1388" s="4">
        <v>0.4</v>
      </c>
      <c r="E1388" s="3" t="str">
        <f>VLOOKUP(a1_01_01_klimawandel_stripes[[#This Row],[Land]],$G$12:$H$29,2,FALSE)</f>
        <v>NW</v>
      </c>
    </row>
    <row r="1389" spans="2:5" x14ac:dyDescent="0.25">
      <c r="B1389" s="4">
        <v>1952</v>
      </c>
      <c r="C1389" s="4">
        <v>9</v>
      </c>
      <c r="D1389" s="4">
        <v>-0.4</v>
      </c>
      <c r="E1389" s="3" t="str">
        <f>VLOOKUP(a1_01_01_klimawandel_stripes[[#This Row],[Land]],$G$12:$H$29,2,FALSE)</f>
        <v>NW</v>
      </c>
    </row>
    <row r="1390" spans="2:5" x14ac:dyDescent="0.25">
      <c r="B1390" s="4">
        <v>1953</v>
      </c>
      <c r="C1390" s="4">
        <v>9</v>
      </c>
      <c r="D1390" s="4">
        <v>0.6</v>
      </c>
      <c r="E1390" s="3" t="str">
        <f>VLOOKUP(a1_01_01_klimawandel_stripes[[#This Row],[Land]],$G$12:$H$29,2,FALSE)</f>
        <v>NW</v>
      </c>
    </row>
    <row r="1391" spans="2:5" x14ac:dyDescent="0.25">
      <c r="B1391" s="4">
        <v>1954</v>
      </c>
      <c r="C1391" s="4">
        <v>9</v>
      </c>
      <c r="D1391" s="4">
        <v>-0.4</v>
      </c>
      <c r="E1391" s="3" t="str">
        <f>VLOOKUP(a1_01_01_klimawandel_stripes[[#This Row],[Land]],$G$12:$H$29,2,FALSE)</f>
        <v>NW</v>
      </c>
    </row>
    <row r="1392" spans="2:5" x14ac:dyDescent="0.25">
      <c r="B1392" s="4">
        <v>1955</v>
      </c>
      <c r="C1392" s="4">
        <v>9</v>
      </c>
      <c r="D1392" s="4">
        <v>-0.7</v>
      </c>
      <c r="E1392" s="3" t="str">
        <f>VLOOKUP(a1_01_01_klimawandel_stripes[[#This Row],[Land]],$G$12:$H$29,2,FALSE)</f>
        <v>NW</v>
      </c>
    </row>
    <row r="1393" spans="2:5" x14ac:dyDescent="0.25">
      <c r="B1393" s="4">
        <v>1956</v>
      </c>
      <c r="C1393" s="4">
        <v>9</v>
      </c>
      <c r="D1393" s="4">
        <v>-1.4</v>
      </c>
      <c r="E1393" s="3" t="str">
        <f>VLOOKUP(a1_01_01_klimawandel_stripes[[#This Row],[Land]],$G$12:$H$29,2,FALSE)</f>
        <v>NW</v>
      </c>
    </row>
    <row r="1394" spans="2:5" x14ac:dyDescent="0.25">
      <c r="B1394" s="4">
        <v>1957</v>
      </c>
      <c r="C1394" s="4">
        <v>9</v>
      </c>
      <c r="D1394" s="4">
        <v>0.4</v>
      </c>
      <c r="E1394" s="3" t="str">
        <f>VLOOKUP(a1_01_01_klimawandel_stripes[[#This Row],[Land]],$G$12:$H$29,2,FALSE)</f>
        <v>NW</v>
      </c>
    </row>
    <row r="1395" spans="2:5" x14ac:dyDescent="0.25">
      <c r="B1395" s="4">
        <v>1958</v>
      </c>
      <c r="C1395" s="4">
        <v>9</v>
      </c>
      <c r="D1395" s="4">
        <v>0</v>
      </c>
      <c r="E1395" s="3" t="str">
        <f>VLOOKUP(a1_01_01_klimawandel_stripes[[#This Row],[Land]],$G$12:$H$29,2,FALSE)</f>
        <v>NW</v>
      </c>
    </row>
    <row r="1396" spans="2:5" x14ac:dyDescent="0.25">
      <c r="B1396" s="4">
        <v>1959</v>
      </c>
      <c r="C1396" s="4">
        <v>9</v>
      </c>
      <c r="D1396" s="4">
        <v>1</v>
      </c>
      <c r="E1396" s="3" t="str">
        <f>VLOOKUP(a1_01_01_klimawandel_stripes[[#This Row],[Land]],$G$12:$H$29,2,FALSE)</f>
        <v>NW</v>
      </c>
    </row>
    <row r="1397" spans="2:5" x14ac:dyDescent="0.25">
      <c r="B1397" s="4">
        <v>1960</v>
      </c>
      <c r="C1397" s="4">
        <v>9</v>
      </c>
      <c r="D1397" s="4">
        <v>0.2</v>
      </c>
      <c r="E1397" s="3" t="str">
        <f>VLOOKUP(a1_01_01_klimawandel_stripes[[#This Row],[Land]],$G$12:$H$29,2,FALSE)</f>
        <v>NW</v>
      </c>
    </row>
    <row r="1398" spans="2:5" x14ac:dyDescent="0.25">
      <c r="B1398" s="4">
        <v>1961</v>
      </c>
      <c r="C1398" s="4">
        <v>9</v>
      </c>
      <c r="D1398" s="4">
        <v>0.6</v>
      </c>
      <c r="E1398" s="3" t="str">
        <f>VLOOKUP(a1_01_01_klimawandel_stripes[[#This Row],[Land]],$G$12:$H$29,2,FALSE)</f>
        <v>NW</v>
      </c>
    </row>
    <row r="1399" spans="2:5" x14ac:dyDescent="0.25">
      <c r="B1399" s="4">
        <v>1962</v>
      </c>
      <c r="C1399" s="4">
        <v>9</v>
      </c>
      <c r="D1399" s="4">
        <v>-1.3</v>
      </c>
      <c r="E1399" s="3" t="str">
        <f>VLOOKUP(a1_01_01_klimawandel_stripes[[#This Row],[Land]],$G$12:$H$29,2,FALSE)</f>
        <v>NW</v>
      </c>
    </row>
    <row r="1400" spans="2:5" x14ac:dyDescent="0.25">
      <c r="B1400" s="4">
        <v>1963</v>
      </c>
      <c r="C1400" s="4">
        <v>9</v>
      </c>
      <c r="D1400" s="4">
        <v>-1.3</v>
      </c>
      <c r="E1400" s="3" t="str">
        <f>VLOOKUP(a1_01_01_klimawandel_stripes[[#This Row],[Land]],$G$12:$H$29,2,FALSE)</f>
        <v>NW</v>
      </c>
    </row>
    <row r="1401" spans="2:5" x14ac:dyDescent="0.25">
      <c r="B1401" s="4">
        <v>1964</v>
      </c>
      <c r="C1401" s="4">
        <v>9</v>
      </c>
      <c r="D1401" s="4">
        <v>-0.1</v>
      </c>
      <c r="E1401" s="3" t="str">
        <f>VLOOKUP(a1_01_01_klimawandel_stripes[[#This Row],[Land]],$G$12:$H$29,2,FALSE)</f>
        <v>NW</v>
      </c>
    </row>
    <row r="1402" spans="2:5" x14ac:dyDescent="0.25">
      <c r="B1402" s="4">
        <v>1965</v>
      </c>
      <c r="C1402" s="4">
        <v>9</v>
      </c>
      <c r="D1402" s="4">
        <v>-0.8</v>
      </c>
      <c r="E1402" s="3" t="str">
        <f>VLOOKUP(a1_01_01_klimawandel_stripes[[#This Row],[Land]],$G$12:$H$29,2,FALSE)</f>
        <v>NW</v>
      </c>
    </row>
    <row r="1403" spans="2:5" x14ac:dyDescent="0.25">
      <c r="B1403" s="4">
        <v>1966</v>
      </c>
      <c r="C1403" s="4">
        <v>9</v>
      </c>
      <c r="D1403" s="4">
        <v>0.2</v>
      </c>
      <c r="E1403" s="3" t="str">
        <f>VLOOKUP(a1_01_01_klimawandel_stripes[[#This Row],[Land]],$G$12:$H$29,2,FALSE)</f>
        <v>NW</v>
      </c>
    </row>
    <row r="1404" spans="2:5" x14ac:dyDescent="0.25">
      <c r="B1404" s="4">
        <v>1967</v>
      </c>
      <c r="C1404" s="4">
        <v>9</v>
      </c>
      <c r="D1404" s="4">
        <v>0.6</v>
      </c>
      <c r="E1404" s="3" t="str">
        <f>VLOOKUP(a1_01_01_klimawandel_stripes[[#This Row],[Land]],$G$12:$H$29,2,FALSE)</f>
        <v>NW</v>
      </c>
    </row>
    <row r="1405" spans="2:5" x14ac:dyDescent="0.25">
      <c r="B1405" s="4">
        <v>1968</v>
      </c>
      <c r="C1405" s="4">
        <v>9</v>
      </c>
      <c r="D1405" s="4">
        <v>-0.1</v>
      </c>
      <c r="E1405" s="3" t="str">
        <f>VLOOKUP(a1_01_01_klimawandel_stripes[[#This Row],[Land]],$G$12:$H$29,2,FALSE)</f>
        <v>NW</v>
      </c>
    </row>
    <row r="1406" spans="2:5" x14ac:dyDescent="0.25">
      <c r="B1406" s="4">
        <v>1969</v>
      </c>
      <c r="C1406" s="4">
        <v>9</v>
      </c>
      <c r="D1406" s="4">
        <v>-0.2</v>
      </c>
      <c r="E1406" s="3" t="str">
        <f>VLOOKUP(a1_01_01_klimawandel_stripes[[#This Row],[Land]],$G$12:$H$29,2,FALSE)</f>
        <v>NW</v>
      </c>
    </row>
    <row r="1407" spans="2:5" x14ac:dyDescent="0.25">
      <c r="B1407" s="4">
        <v>1970</v>
      </c>
      <c r="C1407" s="4">
        <v>9</v>
      </c>
      <c r="D1407" s="4">
        <v>-0.4</v>
      </c>
      <c r="E1407" s="3" t="str">
        <f>VLOOKUP(a1_01_01_klimawandel_stripes[[#This Row],[Land]],$G$12:$H$29,2,FALSE)</f>
        <v>NW</v>
      </c>
    </row>
    <row r="1408" spans="2:5" x14ac:dyDescent="0.25">
      <c r="B1408" s="4">
        <v>1971</v>
      </c>
      <c r="C1408" s="4">
        <v>9</v>
      </c>
      <c r="D1408" s="4">
        <v>0.2</v>
      </c>
      <c r="E1408" s="3" t="str">
        <f>VLOOKUP(a1_01_01_klimawandel_stripes[[#This Row],[Land]],$G$12:$H$29,2,FALSE)</f>
        <v>NW</v>
      </c>
    </row>
    <row r="1409" spans="2:5" x14ac:dyDescent="0.25">
      <c r="B1409" s="4">
        <v>1972</v>
      </c>
      <c r="C1409" s="4">
        <v>9</v>
      </c>
      <c r="D1409" s="4">
        <v>-0.4</v>
      </c>
      <c r="E1409" s="3" t="str">
        <f>VLOOKUP(a1_01_01_klimawandel_stripes[[#This Row],[Land]],$G$12:$H$29,2,FALSE)</f>
        <v>NW</v>
      </c>
    </row>
    <row r="1410" spans="2:5" x14ac:dyDescent="0.25">
      <c r="B1410" s="4">
        <v>1973</v>
      </c>
      <c r="C1410" s="4">
        <v>9</v>
      </c>
      <c r="D1410" s="4">
        <v>0</v>
      </c>
      <c r="E1410" s="3" t="str">
        <f>VLOOKUP(a1_01_01_klimawandel_stripes[[#This Row],[Land]],$G$12:$H$29,2,FALSE)</f>
        <v>NW</v>
      </c>
    </row>
    <row r="1411" spans="2:5" x14ac:dyDescent="0.25">
      <c r="B1411" s="4">
        <v>1974</v>
      </c>
      <c r="C1411" s="4">
        <v>9</v>
      </c>
      <c r="D1411" s="4">
        <v>0.5</v>
      </c>
      <c r="E1411" s="3" t="str">
        <f>VLOOKUP(a1_01_01_klimawandel_stripes[[#This Row],[Land]],$G$12:$H$29,2,FALSE)</f>
        <v>NW</v>
      </c>
    </row>
    <row r="1412" spans="2:5" x14ac:dyDescent="0.25">
      <c r="B1412" s="4">
        <v>1975</v>
      </c>
      <c r="C1412" s="4">
        <v>9</v>
      </c>
      <c r="D1412" s="4">
        <v>0.6</v>
      </c>
      <c r="E1412" s="3" t="str">
        <f>VLOOKUP(a1_01_01_klimawandel_stripes[[#This Row],[Land]],$G$12:$H$29,2,FALSE)</f>
        <v>NW</v>
      </c>
    </row>
    <row r="1413" spans="2:5" x14ac:dyDescent="0.25">
      <c r="B1413" s="4">
        <v>1976</v>
      </c>
      <c r="C1413" s="4">
        <v>9</v>
      </c>
      <c r="D1413" s="4">
        <v>0.5</v>
      </c>
      <c r="E1413" s="3" t="str">
        <f>VLOOKUP(a1_01_01_klimawandel_stripes[[#This Row],[Land]],$G$12:$H$29,2,FALSE)</f>
        <v>NW</v>
      </c>
    </row>
    <row r="1414" spans="2:5" x14ac:dyDescent="0.25">
      <c r="B1414" s="4">
        <v>1977</v>
      </c>
      <c r="C1414" s="4">
        <v>9</v>
      </c>
      <c r="D1414" s="4">
        <v>0.4</v>
      </c>
      <c r="E1414" s="3" t="str">
        <f>VLOOKUP(a1_01_01_klimawandel_stripes[[#This Row],[Land]],$G$12:$H$29,2,FALSE)</f>
        <v>NW</v>
      </c>
    </row>
    <row r="1415" spans="2:5" x14ac:dyDescent="0.25">
      <c r="B1415" s="4">
        <v>1978</v>
      </c>
      <c r="C1415" s="4">
        <v>9</v>
      </c>
      <c r="D1415" s="4">
        <v>-0.5</v>
      </c>
      <c r="E1415" s="3" t="str">
        <f>VLOOKUP(a1_01_01_klimawandel_stripes[[#This Row],[Land]],$G$12:$H$29,2,FALSE)</f>
        <v>NW</v>
      </c>
    </row>
    <row r="1416" spans="2:5" x14ac:dyDescent="0.25">
      <c r="B1416" s="4">
        <v>1979</v>
      </c>
      <c r="C1416" s="4">
        <v>9</v>
      </c>
      <c r="D1416" s="4">
        <v>-0.7</v>
      </c>
      <c r="E1416" s="3" t="str">
        <f>VLOOKUP(a1_01_01_klimawandel_stripes[[#This Row],[Land]],$G$12:$H$29,2,FALSE)</f>
        <v>NW</v>
      </c>
    </row>
    <row r="1417" spans="2:5" x14ac:dyDescent="0.25">
      <c r="B1417" s="4">
        <v>1980</v>
      </c>
      <c r="C1417" s="4">
        <v>9</v>
      </c>
      <c r="D1417" s="4">
        <v>-0.3</v>
      </c>
      <c r="E1417" s="3" t="str">
        <f>VLOOKUP(a1_01_01_klimawandel_stripes[[#This Row],[Land]],$G$12:$H$29,2,FALSE)</f>
        <v>NW</v>
      </c>
    </row>
    <row r="1418" spans="2:5" x14ac:dyDescent="0.25">
      <c r="B1418" s="4">
        <v>1981</v>
      </c>
      <c r="C1418" s="4">
        <v>9</v>
      </c>
      <c r="D1418" s="4">
        <v>-0.1</v>
      </c>
      <c r="E1418" s="3" t="str">
        <f>VLOOKUP(a1_01_01_klimawandel_stripes[[#This Row],[Land]],$G$12:$H$29,2,FALSE)</f>
        <v>NW</v>
      </c>
    </row>
    <row r="1419" spans="2:5" x14ac:dyDescent="0.25">
      <c r="B1419" s="4">
        <v>1982</v>
      </c>
      <c r="C1419" s="4">
        <v>9</v>
      </c>
      <c r="D1419" s="4">
        <v>0.7</v>
      </c>
      <c r="E1419" s="3" t="str">
        <f>VLOOKUP(a1_01_01_klimawandel_stripes[[#This Row],[Land]],$G$12:$H$29,2,FALSE)</f>
        <v>NW</v>
      </c>
    </row>
    <row r="1420" spans="2:5" x14ac:dyDescent="0.25">
      <c r="B1420" s="4">
        <v>1983</v>
      </c>
      <c r="C1420" s="4">
        <v>9</v>
      </c>
      <c r="D1420" s="4">
        <v>0.7</v>
      </c>
      <c r="E1420" s="3" t="str">
        <f>VLOOKUP(a1_01_01_klimawandel_stripes[[#This Row],[Land]],$G$12:$H$29,2,FALSE)</f>
        <v>NW</v>
      </c>
    </row>
    <row r="1421" spans="2:5" x14ac:dyDescent="0.25">
      <c r="B1421" s="4">
        <v>1984</v>
      </c>
      <c r="C1421" s="4">
        <v>9</v>
      </c>
      <c r="D1421" s="4">
        <v>-0.1</v>
      </c>
      <c r="E1421" s="3" t="str">
        <f>VLOOKUP(a1_01_01_klimawandel_stripes[[#This Row],[Land]],$G$12:$H$29,2,FALSE)</f>
        <v>NW</v>
      </c>
    </row>
    <row r="1422" spans="2:5" x14ac:dyDescent="0.25">
      <c r="B1422" s="4">
        <v>1985</v>
      </c>
      <c r="C1422" s="4">
        <v>9</v>
      </c>
      <c r="D1422" s="4">
        <v>-0.9</v>
      </c>
      <c r="E1422" s="3" t="str">
        <f>VLOOKUP(a1_01_01_klimawandel_stripes[[#This Row],[Land]],$G$12:$H$29,2,FALSE)</f>
        <v>NW</v>
      </c>
    </row>
    <row r="1423" spans="2:5" x14ac:dyDescent="0.25">
      <c r="B1423" s="4">
        <v>1986</v>
      </c>
      <c r="C1423" s="4">
        <v>9</v>
      </c>
      <c r="D1423" s="4">
        <v>-0.4</v>
      </c>
      <c r="E1423" s="3" t="str">
        <f>VLOOKUP(a1_01_01_klimawandel_stripes[[#This Row],[Land]],$G$12:$H$29,2,FALSE)</f>
        <v>NW</v>
      </c>
    </row>
    <row r="1424" spans="2:5" x14ac:dyDescent="0.25">
      <c r="B1424" s="4">
        <v>1987</v>
      </c>
      <c r="C1424" s="4">
        <v>9</v>
      </c>
      <c r="D1424" s="4">
        <v>-0.7</v>
      </c>
      <c r="E1424" s="3" t="str">
        <f>VLOOKUP(a1_01_01_klimawandel_stripes[[#This Row],[Land]],$G$12:$H$29,2,FALSE)</f>
        <v>NW</v>
      </c>
    </row>
    <row r="1425" spans="2:5" x14ac:dyDescent="0.25">
      <c r="B1425" s="4">
        <v>1988</v>
      </c>
      <c r="C1425" s="4">
        <v>9</v>
      </c>
      <c r="D1425" s="4">
        <v>0.8</v>
      </c>
      <c r="E1425" s="3" t="str">
        <f>VLOOKUP(a1_01_01_klimawandel_stripes[[#This Row],[Land]],$G$12:$H$29,2,FALSE)</f>
        <v>NW</v>
      </c>
    </row>
    <row r="1426" spans="2:5" x14ac:dyDescent="0.25">
      <c r="B1426" s="4">
        <v>1989</v>
      </c>
      <c r="C1426" s="4">
        <v>9</v>
      </c>
      <c r="D1426" s="4">
        <v>1.3</v>
      </c>
      <c r="E1426" s="3" t="str">
        <f>VLOOKUP(a1_01_01_klimawandel_stripes[[#This Row],[Land]],$G$12:$H$29,2,FALSE)</f>
        <v>NW</v>
      </c>
    </row>
    <row r="1427" spans="2:5" x14ac:dyDescent="0.25">
      <c r="B1427" s="4">
        <v>1990</v>
      </c>
      <c r="C1427" s="4">
        <v>9</v>
      </c>
      <c r="D1427" s="4">
        <v>1.2</v>
      </c>
      <c r="E1427" s="3" t="str">
        <f>VLOOKUP(a1_01_01_klimawandel_stripes[[#This Row],[Land]],$G$12:$H$29,2,FALSE)</f>
        <v>NW</v>
      </c>
    </row>
    <row r="1428" spans="2:5" x14ac:dyDescent="0.25">
      <c r="B1428" s="4">
        <v>1991</v>
      </c>
      <c r="C1428" s="4">
        <v>9</v>
      </c>
      <c r="D1428" s="4">
        <v>0.1</v>
      </c>
      <c r="E1428" s="3" t="str">
        <f>VLOOKUP(a1_01_01_klimawandel_stripes[[#This Row],[Land]],$G$12:$H$29,2,FALSE)</f>
        <v>NW</v>
      </c>
    </row>
    <row r="1429" spans="2:5" x14ac:dyDescent="0.25">
      <c r="B1429" s="4">
        <v>1992</v>
      </c>
      <c r="C1429" s="4">
        <v>9</v>
      </c>
      <c r="D1429" s="4">
        <v>1</v>
      </c>
      <c r="E1429" s="3" t="str">
        <f>VLOOKUP(a1_01_01_klimawandel_stripes[[#This Row],[Land]],$G$12:$H$29,2,FALSE)</f>
        <v>NW</v>
      </c>
    </row>
    <row r="1430" spans="2:5" x14ac:dyDescent="0.25">
      <c r="B1430" s="4">
        <v>1993</v>
      </c>
      <c r="C1430" s="4">
        <v>9</v>
      </c>
      <c r="D1430" s="4">
        <v>0.1</v>
      </c>
      <c r="E1430" s="3" t="str">
        <f>VLOOKUP(a1_01_01_klimawandel_stripes[[#This Row],[Land]],$G$12:$H$29,2,FALSE)</f>
        <v>NW</v>
      </c>
    </row>
    <row r="1431" spans="2:5" x14ac:dyDescent="0.25">
      <c r="B1431" s="4">
        <v>1994</v>
      </c>
      <c r="C1431" s="4">
        <v>9</v>
      </c>
      <c r="D1431" s="4">
        <v>1.3</v>
      </c>
      <c r="E1431" s="3" t="str">
        <f>VLOOKUP(a1_01_01_klimawandel_stripes[[#This Row],[Land]],$G$12:$H$29,2,FALSE)</f>
        <v>NW</v>
      </c>
    </row>
    <row r="1432" spans="2:5" x14ac:dyDescent="0.25">
      <c r="B1432" s="4">
        <v>1995</v>
      </c>
      <c r="C1432" s="4">
        <v>9</v>
      </c>
      <c r="D1432" s="4">
        <v>0.8</v>
      </c>
      <c r="E1432" s="3" t="str">
        <f>VLOOKUP(a1_01_01_klimawandel_stripes[[#This Row],[Land]],$G$12:$H$29,2,FALSE)</f>
        <v>NW</v>
      </c>
    </row>
    <row r="1433" spans="2:5" x14ac:dyDescent="0.25">
      <c r="B1433" s="4">
        <v>1996</v>
      </c>
      <c r="C1433" s="4">
        <v>9</v>
      </c>
      <c r="D1433" s="4">
        <v>-1</v>
      </c>
      <c r="E1433" s="3" t="str">
        <f>VLOOKUP(a1_01_01_klimawandel_stripes[[#This Row],[Land]],$G$12:$H$29,2,FALSE)</f>
        <v>NW</v>
      </c>
    </row>
    <row r="1434" spans="2:5" x14ac:dyDescent="0.25">
      <c r="B1434" s="4">
        <v>1997</v>
      </c>
      <c r="C1434" s="4">
        <v>9</v>
      </c>
      <c r="D1434" s="4">
        <v>0.7</v>
      </c>
      <c r="E1434" s="3" t="str">
        <f>VLOOKUP(a1_01_01_klimawandel_stripes[[#This Row],[Land]],$G$12:$H$29,2,FALSE)</f>
        <v>NW</v>
      </c>
    </row>
    <row r="1435" spans="2:5" x14ac:dyDescent="0.25">
      <c r="B1435" s="4">
        <v>1998</v>
      </c>
      <c r="C1435" s="4">
        <v>9</v>
      </c>
      <c r="D1435" s="4">
        <v>0.7</v>
      </c>
      <c r="E1435" s="3" t="str">
        <f>VLOOKUP(a1_01_01_klimawandel_stripes[[#This Row],[Land]],$G$12:$H$29,2,FALSE)</f>
        <v>NW</v>
      </c>
    </row>
    <row r="1436" spans="2:5" x14ac:dyDescent="0.25">
      <c r="B1436" s="4">
        <v>1999</v>
      </c>
      <c r="C1436" s="4">
        <v>9</v>
      </c>
      <c r="D1436" s="4">
        <v>1.4</v>
      </c>
      <c r="E1436" s="3" t="str">
        <f>VLOOKUP(a1_01_01_klimawandel_stripes[[#This Row],[Land]],$G$12:$H$29,2,FALSE)</f>
        <v>NW</v>
      </c>
    </row>
    <row r="1437" spans="2:5" x14ac:dyDescent="0.25">
      <c r="B1437" s="4">
        <v>2000</v>
      </c>
      <c r="C1437" s="4">
        <v>9</v>
      </c>
      <c r="D1437" s="4">
        <v>1.5</v>
      </c>
      <c r="E1437" s="3" t="str">
        <f>VLOOKUP(a1_01_01_klimawandel_stripes[[#This Row],[Land]],$G$12:$H$29,2,FALSE)</f>
        <v>NW</v>
      </c>
    </row>
    <row r="1438" spans="2:5" x14ac:dyDescent="0.25">
      <c r="B1438" s="4">
        <v>2001</v>
      </c>
      <c r="C1438" s="4">
        <v>9</v>
      </c>
      <c r="D1438" s="4">
        <v>0.9</v>
      </c>
      <c r="E1438" s="3" t="str">
        <f>VLOOKUP(a1_01_01_klimawandel_stripes[[#This Row],[Land]],$G$12:$H$29,2,FALSE)</f>
        <v>NW</v>
      </c>
    </row>
    <row r="1439" spans="2:5" x14ac:dyDescent="0.25">
      <c r="B1439" s="4">
        <v>2002</v>
      </c>
      <c r="C1439" s="4">
        <v>9</v>
      </c>
      <c r="D1439" s="4">
        <v>1.3</v>
      </c>
      <c r="E1439" s="3" t="str">
        <f>VLOOKUP(a1_01_01_klimawandel_stripes[[#This Row],[Land]],$G$12:$H$29,2,FALSE)</f>
        <v>NW</v>
      </c>
    </row>
    <row r="1440" spans="2:5" x14ac:dyDescent="0.25">
      <c r="B1440" s="4">
        <v>2003</v>
      </c>
      <c r="C1440" s="4">
        <v>9</v>
      </c>
      <c r="D1440" s="4">
        <v>1.2</v>
      </c>
      <c r="E1440" s="3" t="str">
        <f>VLOOKUP(a1_01_01_klimawandel_stripes[[#This Row],[Land]],$G$12:$H$29,2,FALSE)</f>
        <v>NW</v>
      </c>
    </row>
    <row r="1441" spans="2:5" x14ac:dyDescent="0.25">
      <c r="B1441" s="4">
        <v>2004</v>
      </c>
      <c r="C1441" s="4">
        <v>9</v>
      </c>
      <c r="D1441" s="4">
        <v>0.6</v>
      </c>
      <c r="E1441" s="3" t="str">
        <f>VLOOKUP(a1_01_01_klimawandel_stripes[[#This Row],[Land]],$G$12:$H$29,2,FALSE)</f>
        <v>NW</v>
      </c>
    </row>
    <row r="1442" spans="2:5" x14ac:dyDescent="0.25">
      <c r="B1442" s="4">
        <v>2005</v>
      </c>
      <c r="C1442" s="4">
        <v>9</v>
      </c>
      <c r="D1442" s="4">
        <v>0.9</v>
      </c>
      <c r="E1442" s="3" t="str">
        <f>VLOOKUP(a1_01_01_klimawandel_stripes[[#This Row],[Land]],$G$12:$H$29,2,FALSE)</f>
        <v>NW</v>
      </c>
    </row>
    <row r="1443" spans="2:5" x14ac:dyDescent="0.25">
      <c r="B1443" s="4">
        <v>2006</v>
      </c>
      <c r="C1443" s="4">
        <v>9</v>
      </c>
      <c r="D1443" s="4">
        <v>1.4</v>
      </c>
      <c r="E1443" s="3" t="str">
        <f>VLOOKUP(a1_01_01_klimawandel_stripes[[#This Row],[Land]],$G$12:$H$29,2,FALSE)</f>
        <v>NW</v>
      </c>
    </row>
    <row r="1444" spans="2:5" x14ac:dyDescent="0.25">
      <c r="B1444" s="4">
        <v>2007</v>
      </c>
      <c r="C1444" s="4">
        <v>9</v>
      </c>
      <c r="D1444" s="4">
        <v>1.5</v>
      </c>
      <c r="E1444" s="3" t="str">
        <f>VLOOKUP(a1_01_01_klimawandel_stripes[[#This Row],[Land]],$G$12:$H$29,2,FALSE)</f>
        <v>NW</v>
      </c>
    </row>
    <row r="1445" spans="2:5" x14ac:dyDescent="0.25">
      <c r="B1445" s="4">
        <v>2008</v>
      </c>
      <c r="C1445" s="4">
        <v>9</v>
      </c>
      <c r="D1445" s="4">
        <v>0.9</v>
      </c>
      <c r="E1445" s="3" t="str">
        <f>VLOOKUP(a1_01_01_klimawandel_stripes[[#This Row],[Land]],$G$12:$H$29,2,FALSE)</f>
        <v>NW</v>
      </c>
    </row>
    <row r="1446" spans="2:5" x14ac:dyDescent="0.25">
      <c r="B1446" s="4">
        <v>2009</v>
      </c>
      <c r="C1446" s="4">
        <v>9</v>
      </c>
      <c r="D1446" s="4">
        <v>0.9</v>
      </c>
      <c r="E1446" s="3" t="str">
        <f>VLOOKUP(a1_01_01_klimawandel_stripes[[#This Row],[Land]],$G$12:$H$29,2,FALSE)</f>
        <v>NW</v>
      </c>
    </row>
    <row r="1447" spans="2:5" x14ac:dyDescent="0.25">
      <c r="B1447" s="4">
        <v>2010</v>
      </c>
      <c r="C1447" s="4">
        <v>9</v>
      </c>
      <c r="D1447" s="4">
        <v>-0.5</v>
      </c>
      <c r="E1447" s="3" t="str">
        <f>VLOOKUP(a1_01_01_klimawandel_stripes[[#This Row],[Land]],$G$12:$H$29,2,FALSE)</f>
        <v>NW</v>
      </c>
    </row>
    <row r="1448" spans="2:5" x14ac:dyDescent="0.25">
      <c r="B1448" s="4">
        <v>2011</v>
      </c>
      <c r="C1448" s="4">
        <v>9</v>
      </c>
      <c r="D1448" s="4">
        <v>1.4</v>
      </c>
      <c r="E1448" s="3" t="str">
        <f>VLOOKUP(a1_01_01_klimawandel_stripes[[#This Row],[Land]],$G$12:$H$29,2,FALSE)</f>
        <v>NW</v>
      </c>
    </row>
    <row r="1449" spans="2:5" x14ac:dyDescent="0.25">
      <c r="B1449" s="4">
        <v>2012</v>
      </c>
      <c r="C1449" s="4">
        <v>9</v>
      </c>
      <c r="D1449" s="4">
        <v>0.7</v>
      </c>
      <c r="E1449" s="3" t="str">
        <f>VLOOKUP(a1_01_01_klimawandel_stripes[[#This Row],[Land]],$G$12:$H$29,2,FALSE)</f>
        <v>NW</v>
      </c>
    </row>
    <row r="1450" spans="2:5" x14ac:dyDescent="0.25">
      <c r="B1450" s="4">
        <v>2013</v>
      </c>
      <c r="C1450" s="4">
        <v>9</v>
      </c>
      <c r="D1450" s="4">
        <v>0.2</v>
      </c>
      <c r="E1450" s="3" t="str">
        <f>VLOOKUP(a1_01_01_klimawandel_stripes[[#This Row],[Land]],$G$12:$H$29,2,FALSE)</f>
        <v>NW</v>
      </c>
    </row>
    <row r="1451" spans="2:5" x14ac:dyDescent="0.25">
      <c r="B1451" s="4">
        <v>2014</v>
      </c>
      <c r="C1451" s="4">
        <v>9</v>
      </c>
      <c r="D1451" s="4">
        <v>2</v>
      </c>
      <c r="E1451" s="3" t="str">
        <f>VLOOKUP(a1_01_01_klimawandel_stripes[[#This Row],[Land]],$G$12:$H$29,2,FALSE)</f>
        <v>NW</v>
      </c>
    </row>
    <row r="1452" spans="2:5" x14ac:dyDescent="0.25">
      <c r="B1452" s="4">
        <v>2015</v>
      </c>
      <c r="C1452" s="4">
        <v>9</v>
      </c>
      <c r="D1452" s="4">
        <v>1.4</v>
      </c>
      <c r="E1452" s="3" t="str">
        <f>VLOOKUP(a1_01_01_klimawandel_stripes[[#This Row],[Land]],$G$12:$H$29,2,FALSE)</f>
        <v>NW</v>
      </c>
    </row>
    <row r="1453" spans="2:5" x14ac:dyDescent="0.25">
      <c r="B1453" s="4">
        <v>2016</v>
      </c>
      <c r="C1453" s="4">
        <v>9</v>
      </c>
      <c r="D1453" s="4">
        <v>1.2</v>
      </c>
      <c r="E1453" s="3" t="str">
        <f>VLOOKUP(a1_01_01_klimawandel_stripes[[#This Row],[Land]],$G$12:$H$29,2,FALSE)</f>
        <v>NW</v>
      </c>
    </row>
    <row r="1454" spans="2:5" x14ac:dyDescent="0.25">
      <c r="B1454" s="4">
        <v>2017</v>
      </c>
      <c r="C1454" s="4">
        <v>9</v>
      </c>
      <c r="D1454" s="4">
        <v>1.4</v>
      </c>
      <c r="E1454" s="3" t="str">
        <f>VLOOKUP(a1_01_01_klimawandel_stripes[[#This Row],[Land]],$G$12:$H$29,2,FALSE)</f>
        <v>NW</v>
      </c>
    </row>
    <row r="1455" spans="2:5" x14ac:dyDescent="0.25">
      <c r="B1455" s="4">
        <v>2018</v>
      </c>
      <c r="C1455" s="4">
        <v>9</v>
      </c>
      <c r="D1455" s="4">
        <v>2.1</v>
      </c>
      <c r="E1455" s="3" t="str">
        <f>VLOOKUP(a1_01_01_klimawandel_stripes[[#This Row],[Land]],$G$12:$H$29,2,FALSE)</f>
        <v>NW</v>
      </c>
    </row>
    <row r="1456" spans="2:5" x14ac:dyDescent="0.25">
      <c r="B1456" s="4">
        <v>2019</v>
      </c>
      <c r="C1456" s="4">
        <v>9</v>
      </c>
      <c r="D1456" s="4">
        <v>1.8</v>
      </c>
      <c r="E1456" s="3" t="str">
        <f>VLOOKUP(a1_01_01_klimawandel_stripes[[#This Row],[Land]],$G$12:$H$29,2,FALSE)</f>
        <v>NW</v>
      </c>
    </row>
    <row r="1457" spans="2:5" x14ac:dyDescent="0.25">
      <c r="B1457" s="4">
        <v>2020</v>
      </c>
      <c r="C1457" s="4">
        <v>9</v>
      </c>
      <c r="D1457" s="4">
        <v>2.2000000000000002</v>
      </c>
      <c r="E1457" s="3" t="str">
        <f>VLOOKUP(a1_01_01_klimawandel_stripes[[#This Row],[Land]],$G$12:$H$29,2,FALSE)</f>
        <v>NW</v>
      </c>
    </row>
    <row r="1458" spans="2:5" x14ac:dyDescent="0.25">
      <c r="B1458" s="4">
        <v>2021</v>
      </c>
      <c r="C1458" s="4">
        <v>9</v>
      </c>
      <c r="D1458" s="4">
        <v>0.8</v>
      </c>
      <c r="E1458" s="3" t="str">
        <f>VLOOKUP(a1_01_01_klimawandel_stripes[[#This Row],[Land]],$G$12:$H$29,2,FALSE)</f>
        <v>NW</v>
      </c>
    </row>
    <row r="1459" spans="2:5" x14ac:dyDescent="0.25">
      <c r="B1459" s="4">
        <v>2022</v>
      </c>
      <c r="C1459" s="4">
        <v>9</v>
      </c>
      <c r="D1459" s="4">
        <v>2.2000000000000002</v>
      </c>
      <c r="E1459" s="3" t="str">
        <f>VLOOKUP(a1_01_01_klimawandel_stripes[[#This Row],[Land]],$G$12:$H$29,2,FALSE)</f>
        <v>NW</v>
      </c>
    </row>
    <row r="1460" spans="2:5" x14ac:dyDescent="0.25">
      <c r="B1460" s="4">
        <v>2023</v>
      </c>
      <c r="C1460" s="4">
        <v>9</v>
      </c>
      <c r="D1460" s="4">
        <v>2.2000000000000002</v>
      </c>
      <c r="E1460" s="3" t="str">
        <f>VLOOKUP(a1_01_01_klimawandel_stripes[[#This Row],[Land]],$G$12:$H$29,2,FALSE)</f>
        <v>NW</v>
      </c>
    </row>
    <row r="1461" spans="2:5" x14ac:dyDescent="0.25">
      <c r="B1461" s="4">
        <v>2024</v>
      </c>
      <c r="C1461" s="4">
        <v>9</v>
      </c>
      <c r="D1461" s="4">
        <v>2.2999999999999998</v>
      </c>
      <c r="E1461" s="3" t="str">
        <f>VLOOKUP(a1_01_01_klimawandel_stripes[[#This Row],[Land]],$G$12:$H$29,2,FALSE)</f>
        <v>NW</v>
      </c>
    </row>
    <row r="1462" spans="2:5" x14ac:dyDescent="0.25">
      <c r="B1462" s="4">
        <v>2025</v>
      </c>
      <c r="C1462" s="4">
        <v>9</v>
      </c>
      <c r="D1462" s="4">
        <v>1.8</v>
      </c>
      <c r="E1462" s="3" t="str">
        <f>VLOOKUP(a1_01_01_klimawandel_stripes[[#This Row],[Land]],$G$12:$H$29,2,FALSE)</f>
        <v>NW</v>
      </c>
    </row>
    <row r="1463" spans="2:5" x14ac:dyDescent="0.25">
      <c r="B1463" s="4">
        <v>1881</v>
      </c>
      <c r="C1463" s="4">
        <v>10</v>
      </c>
      <c r="D1463" s="4">
        <v>-0.6</v>
      </c>
      <c r="E1463" s="3" t="str">
        <f>VLOOKUP(a1_01_01_klimawandel_stripes[[#This Row],[Land]],$G$12:$H$29,2,FALSE)</f>
        <v>RP</v>
      </c>
    </row>
    <row r="1464" spans="2:5" x14ac:dyDescent="0.25">
      <c r="B1464" s="4">
        <v>1882</v>
      </c>
      <c r="C1464" s="4">
        <v>10</v>
      </c>
      <c r="D1464" s="4">
        <v>0</v>
      </c>
      <c r="E1464" s="3" t="str">
        <f>VLOOKUP(a1_01_01_klimawandel_stripes[[#This Row],[Land]],$G$12:$H$29,2,FALSE)</f>
        <v>RP</v>
      </c>
    </row>
    <row r="1465" spans="2:5" x14ac:dyDescent="0.25">
      <c r="B1465" s="4">
        <v>1883</v>
      </c>
      <c r="C1465" s="4">
        <v>10</v>
      </c>
      <c r="D1465" s="4">
        <v>-0.3</v>
      </c>
      <c r="E1465" s="3" t="str">
        <f>VLOOKUP(a1_01_01_klimawandel_stripes[[#This Row],[Land]],$G$12:$H$29,2,FALSE)</f>
        <v>RP</v>
      </c>
    </row>
    <row r="1466" spans="2:5" x14ac:dyDescent="0.25">
      <c r="B1466" s="4">
        <v>1884</v>
      </c>
      <c r="C1466" s="4">
        <v>10</v>
      </c>
      <c r="D1466" s="4">
        <v>0.4</v>
      </c>
      <c r="E1466" s="3" t="str">
        <f>VLOOKUP(a1_01_01_klimawandel_stripes[[#This Row],[Land]],$G$12:$H$29,2,FALSE)</f>
        <v>RP</v>
      </c>
    </row>
    <row r="1467" spans="2:5" x14ac:dyDescent="0.25">
      <c r="B1467" s="4">
        <v>1885</v>
      </c>
      <c r="C1467" s="4">
        <v>10</v>
      </c>
      <c r="D1467" s="4">
        <v>-0.5</v>
      </c>
      <c r="E1467" s="3" t="str">
        <f>VLOOKUP(a1_01_01_klimawandel_stripes[[#This Row],[Land]],$G$12:$H$29,2,FALSE)</f>
        <v>RP</v>
      </c>
    </row>
    <row r="1468" spans="2:5" x14ac:dyDescent="0.25">
      <c r="B1468" s="4">
        <v>1886</v>
      </c>
      <c r="C1468" s="4">
        <v>10</v>
      </c>
      <c r="D1468" s="4">
        <v>-0.1</v>
      </c>
      <c r="E1468" s="3" t="str">
        <f>VLOOKUP(a1_01_01_klimawandel_stripes[[#This Row],[Land]],$G$12:$H$29,2,FALSE)</f>
        <v>RP</v>
      </c>
    </row>
    <row r="1469" spans="2:5" x14ac:dyDescent="0.25">
      <c r="B1469" s="4">
        <v>1887</v>
      </c>
      <c r="C1469" s="4">
        <v>10</v>
      </c>
      <c r="D1469" s="4">
        <v>-1.4</v>
      </c>
      <c r="E1469" s="3" t="str">
        <f>VLOOKUP(a1_01_01_klimawandel_stripes[[#This Row],[Land]],$G$12:$H$29,2,FALSE)</f>
        <v>RP</v>
      </c>
    </row>
    <row r="1470" spans="2:5" x14ac:dyDescent="0.25">
      <c r="B1470" s="4">
        <v>1888</v>
      </c>
      <c r="C1470" s="4">
        <v>10</v>
      </c>
      <c r="D1470" s="4">
        <v>-1.4</v>
      </c>
      <c r="E1470" s="3" t="str">
        <f>VLOOKUP(a1_01_01_klimawandel_stripes[[#This Row],[Land]],$G$12:$H$29,2,FALSE)</f>
        <v>RP</v>
      </c>
    </row>
    <row r="1471" spans="2:5" x14ac:dyDescent="0.25">
      <c r="B1471" s="4">
        <v>1889</v>
      </c>
      <c r="C1471" s="4">
        <v>10</v>
      </c>
      <c r="D1471" s="4">
        <v>-1.1000000000000001</v>
      </c>
      <c r="E1471" s="3" t="str">
        <f>VLOOKUP(a1_01_01_klimawandel_stripes[[#This Row],[Land]],$G$12:$H$29,2,FALSE)</f>
        <v>RP</v>
      </c>
    </row>
    <row r="1472" spans="2:5" x14ac:dyDescent="0.25">
      <c r="B1472" s="4">
        <v>1890</v>
      </c>
      <c r="C1472" s="4">
        <v>10</v>
      </c>
      <c r="D1472" s="4">
        <v>-1.1000000000000001</v>
      </c>
      <c r="E1472" s="3" t="str">
        <f>VLOOKUP(a1_01_01_klimawandel_stripes[[#This Row],[Land]],$G$12:$H$29,2,FALSE)</f>
        <v>RP</v>
      </c>
    </row>
    <row r="1473" spans="2:5" x14ac:dyDescent="0.25">
      <c r="B1473" s="4">
        <v>1891</v>
      </c>
      <c r="C1473" s="4">
        <v>10</v>
      </c>
      <c r="D1473" s="4">
        <v>-1</v>
      </c>
      <c r="E1473" s="3" t="str">
        <f>VLOOKUP(a1_01_01_klimawandel_stripes[[#This Row],[Land]],$G$12:$H$29,2,FALSE)</f>
        <v>RP</v>
      </c>
    </row>
    <row r="1474" spans="2:5" x14ac:dyDescent="0.25">
      <c r="B1474" s="4">
        <v>1892</v>
      </c>
      <c r="C1474" s="4">
        <v>10</v>
      </c>
      <c r="D1474" s="4">
        <v>-0.7</v>
      </c>
      <c r="E1474" s="3" t="str">
        <f>VLOOKUP(a1_01_01_klimawandel_stripes[[#This Row],[Land]],$G$12:$H$29,2,FALSE)</f>
        <v>RP</v>
      </c>
    </row>
    <row r="1475" spans="2:5" x14ac:dyDescent="0.25">
      <c r="B1475" s="4">
        <v>1893</v>
      </c>
      <c r="C1475" s="4">
        <v>10</v>
      </c>
      <c r="D1475" s="4">
        <v>-0.2</v>
      </c>
      <c r="E1475" s="3" t="str">
        <f>VLOOKUP(a1_01_01_klimawandel_stripes[[#This Row],[Land]],$G$12:$H$29,2,FALSE)</f>
        <v>RP</v>
      </c>
    </row>
    <row r="1476" spans="2:5" x14ac:dyDescent="0.25">
      <c r="B1476" s="4">
        <v>1894</v>
      </c>
      <c r="C1476" s="4">
        <v>10</v>
      </c>
      <c r="D1476" s="4">
        <v>-0.3</v>
      </c>
      <c r="E1476" s="3" t="str">
        <f>VLOOKUP(a1_01_01_klimawandel_stripes[[#This Row],[Land]],$G$12:$H$29,2,FALSE)</f>
        <v>RP</v>
      </c>
    </row>
    <row r="1477" spans="2:5" x14ac:dyDescent="0.25">
      <c r="B1477" s="4">
        <v>1895</v>
      </c>
      <c r="C1477" s="4">
        <v>10</v>
      </c>
      <c r="D1477" s="4">
        <v>-1.1000000000000001</v>
      </c>
      <c r="E1477" s="3" t="str">
        <f>VLOOKUP(a1_01_01_klimawandel_stripes[[#This Row],[Land]],$G$12:$H$29,2,FALSE)</f>
        <v>RP</v>
      </c>
    </row>
    <row r="1478" spans="2:5" x14ac:dyDescent="0.25">
      <c r="B1478" s="4">
        <v>1896</v>
      </c>
      <c r="C1478" s="4">
        <v>10</v>
      </c>
      <c r="D1478" s="4">
        <v>-0.8</v>
      </c>
      <c r="E1478" s="3" t="str">
        <f>VLOOKUP(a1_01_01_klimawandel_stripes[[#This Row],[Land]],$G$12:$H$29,2,FALSE)</f>
        <v>RP</v>
      </c>
    </row>
    <row r="1479" spans="2:5" x14ac:dyDescent="0.25">
      <c r="B1479" s="4">
        <v>1897</v>
      </c>
      <c r="C1479" s="4">
        <v>10</v>
      </c>
      <c r="D1479" s="4">
        <v>-0.2</v>
      </c>
      <c r="E1479" s="3" t="str">
        <f>VLOOKUP(a1_01_01_klimawandel_stripes[[#This Row],[Land]],$G$12:$H$29,2,FALSE)</f>
        <v>RP</v>
      </c>
    </row>
    <row r="1480" spans="2:5" x14ac:dyDescent="0.25">
      <c r="B1480" s="4">
        <v>1898</v>
      </c>
      <c r="C1480" s="4">
        <v>10</v>
      </c>
      <c r="D1480" s="4">
        <v>0.1</v>
      </c>
      <c r="E1480" s="3" t="str">
        <f>VLOOKUP(a1_01_01_klimawandel_stripes[[#This Row],[Land]],$G$12:$H$29,2,FALSE)</f>
        <v>RP</v>
      </c>
    </row>
    <row r="1481" spans="2:5" x14ac:dyDescent="0.25">
      <c r="B1481" s="4">
        <v>1899</v>
      </c>
      <c r="C1481" s="4">
        <v>10</v>
      </c>
      <c r="D1481" s="4">
        <v>-0.2</v>
      </c>
      <c r="E1481" s="3" t="str">
        <f>VLOOKUP(a1_01_01_klimawandel_stripes[[#This Row],[Land]],$G$12:$H$29,2,FALSE)</f>
        <v>RP</v>
      </c>
    </row>
    <row r="1482" spans="2:5" x14ac:dyDescent="0.25">
      <c r="B1482" s="4">
        <v>1900</v>
      </c>
      <c r="C1482" s="4">
        <v>10</v>
      </c>
      <c r="D1482" s="4">
        <v>0.1</v>
      </c>
      <c r="E1482" s="3" t="str">
        <f>VLOOKUP(a1_01_01_klimawandel_stripes[[#This Row],[Land]],$G$12:$H$29,2,FALSE)</f>
        <v>RP</v>
      </c>
    </row>
    <row r="1483" spans="2:5" x14ac:dyDescent="0.25">
      <c r="B1483" s="4">
        <v>1901</v>
      </c>
      <c r="C1483" s="4">
        <v>10</v>
      </c>
      <c r="D1483" s="4">
        <v>-0.6</v>
      </c>
      <c r="E1483" s="3" t="str">
        <f>VLOOKUP(a1_01_01_klimawandel_stripes[[#This Row],[Land]],$G$12:$H$29,2,FALSE)</f>
        <v>RP</v>
      </c>
    </row>
    <row r="1484" spans="2:5" x14ac:dyDescent="0.25">
      <c r="B1484" s="4">
        <v>1902</v>
      </c>
      <c r="C1484" s="4">
        <v>10</v>
      </c>
      <c r="D1484" s="4">
        <v>-0.9</v>
      </c>
      <c r="E1484" s="3" t="str">
        <f>VLOOKUP(a1_01_01_klimawandel_stripes[[#This Row],[Land]],$G$12:$H$29,2,FALSE)</f>
        <v>RP</v>
      </c>
    </row>
    <row r="1485" spans="2:5" x14ac:dyDescent="0.25">
      <c r="B1485" s="4">
        <v>1903</v>
      </c>
      <c r="C1485" s="4">
        <v>10</v>
      </c>
      <c r="D1485" s="4">
        <v>-0.1</v>
      </c>
      <c r="E1485" s="3" t="str">
        <f>VLOOKUP(a1_01_01_klimawandel_stripes[[#This Row],[Land]],$G$12:$H$29,2,FALSE)</f>
        <v>RP</v>
      </c>
    </row>
    <row r="1486" spans="2:5" x14ac:dyDescent="0.25">
      <c r="B1486" s="4">
        <v>1904</v>
      </c>
      <c r="C1486" s="4">
        <v>10</v>
      </c>
      <c r="D1486" s="4">
        <v>0</v>
      </c>
      <c r="E1486" s="3" t="str">
        <f>VLOOKUP(a1_01_01_klimawandel_stripes[[#This Row],[Land]],$G$12:$H$29,2,FALSE)</f>
        <v>RP</v>
      </c>
    </row>
    <row r="1487" spans="2:5" x14ac:dyDescent="0.25">
      <c r="B1487" s="4">
        <v>1905</v>
      </c>
      <c r="C1487" s="4">
        <v>10</v>
      </c>
      <c r="D1487" s="4">
        <v>-0.4</v>
      </c>
      <c r="E1487" s="3" t="str">
        <f>VLOOKUP(a1_01_01_klimawandel_stripes[[#This Row],[Land]],$G$12:$H$29,2,FALSE)</f>
        <v>RP</v>
      </c>
    </row>
    <row r="1488" spans="2:5" x14ac:dyDescent="0.25">
      <c r="B1488" s="4">
        <v>1906</v>
      </c>
      <c r="C1488" s="4">
        <v>10</v>
      </c>
      <c r="D1488" s="4">
        <v>-0.2</v>
      </c>
      <c r="E1488" s="3" t="str">
        <f>VLOOKUP(a1_01_01_klimawandel_stripes[[#This Row],[Land]],$G$12:$H$29,2,FALSE)</f>
        <v>RP</v>
      </c>
    </row>
    <row r="1489" spans="2:5" x14ac:dyDescent="0.25">
      <c r="B1489" s="4">
        <v>1907</v>
      </c>
      <c r="C1489" s="4">
        <v>10</v>
      </c>
      <c r="D1489" s="4">
        <v>-0.5</v>
      </c>
      <c r="E1489" s="3" t="str">
        <f>VLOOKUP(a1_01_01_klimawandel_stripes[[#This Row],[Land]],$G$12:$H$29,2,FALSE)</f>
        <v>RP</v>
      </c>
    </row>
    <row r="1490" spans="2:5" x14ac:dyDescent="0.25">
      <c r="B1490" s="4">
        <v>1908</v>
      </c>
      <c r="C1490" s="4">
        <v>10</v>
      </c>
      <c r="D1490" s="4">
        <v>-1</v>
      </c>
      <c r="E1490" s="3" t="str">
        <f>VLOOKUP(a1_01_01_klimawandel_stripes[[#This Row],[Land]],$G$12:$H$29,2,FALSE)</f>
        <v>RP</v>
      </c>
    </row>
    <row r="1491" spans="2:5" x14ac:dyDescent="0.25">
      <c r="B1491" s="4">
        <v>1909</v>
      </c>
      <c r="C1491" s="4">
        <v>10</v>
      </c>
      <c r="D1491" s="4">
        <v>-0.9</v>
      </c>
      <c r="E1491" s="3" t="str">
        <f>VLOOKUP(a1_01_01_klimawandel_stripes[[#This Row],[Land]],$G$12:$H$29,2,FALSE)</f>
        <v>RP</v>
      </c>
    </row>
    <row r="1492" spans="2:5" x14ac:dyDescent="0.25">
      <c r="B1492" s="4">
        <v>1910</v>
      </c>
      <c r="C1492" s="4">
        <v>10</v>
      </c>
      <c r="D1492" s="4">
        <v>-0.1</v>
      </c>
      <c r="E1492" s="3" t="str">
        <f>VLOOKUP(a1_01_01_klimawandel_stripes[[#This Row],[Land]],$G$12:$H$29,2,FALSE)</f>
        <v>RP</v>
      </c>
    </row>
    <row r="1493" spans="2:5" x14ac:dyDescent="0.25">
      <c r="B1493" s="4">
        <v>1911</v>
      </c>
      <c r="C1493" s="4">
        <v>10</v>
      </c>
      <c r="D1493" s="4">
        <v>0.7</v>
      </c>
      <c r="E1493" s="3" t="str">
        <f>VLOOKUP(a1_01_01_klimawandel_stripes[[#This Row],[Land]],$G$12:$H$29,2,FALSE)</f>
        <v>RP</v>
      </c>
    </row>
    <row r="1494" spans="2:5" x14ac:dyDescent="0.25">
      <c r="B1494" s="4">
        <v>1912</v>
      </c>
      <c r="C1494" s="4">
        <v>10</v>
      </c>
      <c r="D1494" s="4">
        <v>-0.3</v>
      </c>
      <c r="E1494" s="3" t="str">
        <f>VLOOKUP(a1_01_01_klimawandel_stripes[[#This Row],[Land]],$G$12:$H$29,2,FALSE)</f>
        <v>RP</v>
      </c>
    </row>
    <row r="1495" spans="2:5" x14ac:dyDescent="0.25">
      <c r="B1495" s="4">
        <v>1913</v>
      </c>
      <c r="C1495" s="4">
        <v>10</v>
      </c>
      <c r="D1495" s="4">
        <v>0.2</v>
      </c>
      <c r="E1495" s="3" t="str">
        <f>VLOOKUP(a1_01_01_klimawandel_stripes[[#This Row],[Land]],$G$12:$H$29,2,FALSE)</f>
        <v>RP</v>
      </c>
    </row>
    <row r="1496" spans="2:5" x14ac:dyDescent="0.25">
      <c r="B1496" s="4">
        <v>1914</v>
      </c>
      <c r="C1496" s="4">
        <v>10</v>
      </c>
      <c r="D1496" s="4">
        <v>0</v>
      </c>
      <c r="E1496" s="3" t="str">
        <f>VLOOKUP(a1_01_01_klimawandel_stripes[[#This Row],[Land]],$G$12:$H$29,2,FALSE)</f>
        <v>RP</v>
      </c>
    </row>
    <row r="1497" spans="2:5" x14ac:dyDescent="0.25">
      <c r="B1497" s="4">
        <v>1915</v>
      </c>
      <c r="C1497" s="4">
        <v>10</v>
      </c>
      <c r="D1497" s="4">
        <v>0</v>
      </c>
      <c r="E1497" s="3" t="str">
        <f>VLOOKUP(a1_01_01_klimawandel_stripes[[#This Row],[Land]],$G$12:$H$29,2,FALSE)</f>
        <v>RP</v>
      </c>
    </row>
    <row r="1498" spans="2:5" x14ac:dyDescent="0.25">
      <c r="B1498" s="4">
        <v>1916</v>
      </c>
      <c r="C1498" s="4">
        <v>10</v>
      </c>
      <c r="D1498" s="4">
        <v>0.2</v>
      </c>
      <c r="E1498" s="3" t="str">
        <f>VLOOKUP(a1_01_01_klimawandel_stripes[[#This Row],[Land]],$G$12:$H$29,2,FALSE)</f>
        <v>RP</v>
      </c>
    </row>
    <row r="1499" spans="2:5" x14ac:dyDescent="0.25">
      <c r="B1499" s="4">
        <v>1917</v>
      </c>
      <c r="C1499" s="4">
        <v>10</v>
      </c>
      <c r="D1499" s="4">
        <v>-0.8</v>
      </c>
      <c r="E1499" s="3" t="str">
        <f>VLOOKUP(a1_01_01_klimawandel_stripes[[#This Row],[Land]],$G$12:$H$29,2,FALSE)</f>
        <v>RP</v>
      </c>
    </row>
    <row r="1500" spans="2:5" x14ac:dyDescent="0.25">
      <c r="B1500" s="4">
        <v>1918</v>
      </c>
      <c r="C1500" s="4">
        <v>10</v>
      </c>
      <c r="D1500" s="4">
        <v>0.3</v>
      </c>
      <c r="E1500" s="3" t="str">
        <f>VLOOKUP(a1_01_01_klimawandel_stripes[[#This Row],[Land]],$G$12:$H$29,2,FALSE)</f>
        <v>RP</v>
      </c>
    </row>
    <row r="1501" spans="2:5" x14ac:dyDescent="0.25">
      <c r="B1501" s="4">
        <v>1919</v>
      </c>
      <c r="C1501" s="4">
        <v>10</v>
      </c>
      <c r="D1501" s="4">
        <v>-0.8</v>
      </c>
      <c r="E1501" s="3" t="str">
        <f>VLOOKUP(a1_01_01_klimawandel_stripes[[#This Row],[Land]],$G$12:$H$29,2,FALSE)</f>
        <v>RP</v>
      </c>
    </row>
    <row r="1502" spans="2:5" x14ac:dyDescent="0.25">
      <c r="B1502" s="4">
        <v>1920</v>
      </c>
      <c r="C1502" s="4">
        <v>10</v>
      </c>
      <c r="D1502" s="4">
        <v>0.3</v>
      </c>
      <c r="E1502" s="3" t="str">
        <f>VLOOKUP(a1_01_01_klimawandel_stripes[[#This Row],[Land]],$G$12:$H$29,2,FALSE)</f>
        <v>RP</v>
      </c>
    </row>
    <row r="1503" spans="2:5" x14ac:dyDescent="0.25">
      <c r="B1503" s="4">
        <v>1921</v>
      </c>
      <c r="C1503" s="4">
        <v>10</v>
      </c>
      <c r="D1503" s="4">
        <v>0.9</v>
      </c>
      <c r="E1503" s="3" t="str">
        <f>VLOOKUP(a1_01_01_klimawandel_stripes[[#This Row],[Land]],$G$12:$H$29,2,FALSE)</f>
        <v>RP</v>
      </c>
    </row>
    <row r="1504" spans="2:5" x14ac:dyDescent="0.25">
      <c r="B1504" s="4">
        <v>1922</v>
      </c>
      <c r="C1504" s="4">
        <v>10</v>
      </c>
      <c r="D1504" s="4">
        <v>-0.8</v>
      </c>
      <c r="E1504" s="3" t="str">
        <f>VLOOKUP(a1_01_01_klimawandel_stripes[[#This Row],[Land]],$G$12:$H$29,2,FALSE)</f>
        <v>RP</v>
      </c>
    </row>
    <row r="1505" spans="2:5" x14ac:dyDescent="0.25">
      <c r="B1505" s="4">
        <v>1923</v>
      </c>
      <c r="C1505" s="4">
        <v>10</v>
      </c>
      <c r="D1505" s="4">
        <v>0</v>
      </c>
      <c r="E1505" s="3" t="str">
        <f>VLOOKUP(a1_01_01_klimawandel_stripes[[#This Row],[Land]],$G$12:$H$29,2,FALSE)</f>
        <v>RP</v>
      </c>
    </row>
    <row r="1506" spans="2:5" x14ac:dyDescent="0.25">
      <c r="B1506" s="4">
        <v>1924</v>
      </c>
      <c r="C1506" s="4">
        <v>10</v>
      </c>
      <c r="D1506" s="4">
        <v>-0.8</v>
      </c>
      <c r="E1506" s="3" t="str">
        <f>VLOOKUP(a1_01_01_klimawandel_stripes[[#This Row],[Land]],$G$12:$H$29,2,FALSE)</f>
        <v>RP</v>
      </c>
    </row>
    <row r="1507" spans="2:5" x14ac:dyDescent="0.25">
      <c r="B1507" s="4">
        <v>1925</v>
      </c>
      <c r="C1507" s="4">
        <v>10</v>
      </c>
      <c r="D1507" s="4">
        <v>-0.1</v>
      </c>
      <c r="E1507" s="3" t="str">
        <f>VLOOKUP(a1_01_01_klimawandel_stripes[[#This Row],[Land]],$G$12:$H$29,2,FALSE)</f>
        <v>RP</v>
      </c>
    </row>
    <row r="1508" spans="2:5" x14ac:dyDescent="0.25">
      <c r="B1508" s="4">
        <v>1926</v>
      </c>
      <c r="C1508" s="4">
        <v>10</v>
      </c>
      <c r="D1508" s="4">
        <v>0.5</v>
      </c>
      <c r="E1508" s="3" t="str">
        <f>VLOOKUP(a1_01_01_klimawandel_stripes[[#This Row],[Land]],$G$12:$H$29,2,FALSE)</f>
        <v>RP</v>
      </c>
    </row>
    <row r="1509" spans="2:5" x14ac:dyDescent="0.25">
      <c r="B1509" s="4">
        <v>1927</v>
      </c>
      <c r="C1509" s="4">
        <v>10</v>
      </c>
      <c r="D1509" s="4">
        <v>-0.2</v>
      </c>
      <c r="E1509" s="3" t="str">
        <f>VLOOKUP(a1_01_01_klimawandel_stripes[[#This Row],[Land]],$G$12:$H$29,2,FALSE)</f>
        <v>RP</v>
      </c>
    </row>
    <row r="1510" spans="2:5" x14ac:dyDescent="0.25">
      <c r="B1510" s="4">
        <v>1928</v>
      </c>
      <c r="C1510" s="4">
        <v>10</v>
      </c>
      <c r="D1510" s="4">
        <v>0.3</v>
      </c>
      <c r="E1510" s="3" t="str">
        <f>VLOOKUP(a1_01_01_klimawandel_stripes[[#This Row],[Land]],$G$12:$H$29,2,FALSE)</f>
        <v>RP</v>
      </c>
    </row>
    <row r="1511" spans="2:5" x14ac:dyDescent="0.25">
      <c r="B1511" s="4">
        <v>1929</v>
      </c>
      <c r="C1511" s="4">
        <v>10</v>
      </c>
      <c r="D1511" s="4">
        <v>-0.6</v>
      </c>
      <c r="E1511" s="3" t="str">
        <f>VLOOKUP(a1_01_01_klimawandel_stripes[[#This Row],[Land]],$G$12:$H$29,2,FALSE)</f>
        <v>RP</v>
      </c>
    </row>
    <row r="1512" spans="2:5" x14ac:dyDescent="0.25">
      <c r="B1512" s="4">
        <v>1930</v>
      </c>
      <c r="C1512" s="4">
        <v>10</v>
      </c>
      <c r="D1512" s="4">
        <v>0.6</v>
      </c>
      <c r="E1512" s="3" t="str">
        <f>VLOOKUP(a1_01_01_klimawandel_stripes[[#This Row],[Land]],$G$12:$H$29,2,FALSE)</f>
        <v>RP</v>
      </c>
    </row>
    <row r="1513" spans="2:5" x14ac:dyDescent="0.25">
      <c r="B1513" s="4">
        <v>1931</v>
      </c>
      <c r="C1513" s="4">
        <v>10</v>
      </c>
      <c r="D1513" s="4">
        <v>-0.7</v>
      </c>
      <c r="E1513" s="3" t="str">
        <f>VLOOKUP(a1_01_01_klimawandel_stripes[[#This Row],[Land]],$G$12:$H$29,2,FALSE)</f>
        <v>RP</v>
      </c>
    </row>
    <row r="1514" spans="2:5" x14ac:dyDescent="0.25">
      <c r="B1514" s="4">
        <v>1932</v>
      </c>
      <c r="C1514" s="4">
        <v>10</v>
      </c>
      <c r="D1514" s="4">
        <v>-0.1</v>
      </c>
      <c r="E1514" s="3" t="str">
        <f>VLOOKUP(a1_01_01_klimawandel_stripes[[#This Row],[Land]],$G$12:$H$29,2,FALSE)</f>
        <v>RP</v>
      </c>
    </row>
    <row r="1515" spans="2:5" x14ac:dyDescent="0.25">
      <c r="B1515" s="4">
        <v>1933</v>
      </c>
      <c r="C1515" s="4">
        <v>10</v>
      </c>
      <c r="D1515" s="4">
        <v>-0.4</v>
      </c>
      <c r="E1515" s="3" t="str">
        <f>VLOOKUP(a1_01_01_klimawandel_stripes[[#This Row],[Land]],$G$12:$H$29,2,FALSE)</f>
        <v>RP</v>
      </c>
    </row>
    <row r="1516" spans="2:5" x14ac:dyDescent="0.25">
      <c r="B1516" s="4">
        <v>1934</v>
      </c>
      <c r="C1516" s="4">
        <v>10</v>
      </c>
      <c r="D1516" s="4">
        <v>1.1000000000000001</v>
      </c>
      <c r="E1516" s="3" t="str">
        <f>VLOOKUP(a1_01_01_klimawandel_stripes[[#This Row],[Land]],$G$12:$H$29,2,FALSE)</f>
        <v>RP</v>
      </c>
    </row>
    <row r="1517" spans="2:5" x14ac:dyDescent="0.25">
      <c r="B1517" s="4">
        <v>1935</v>
      </c>
      <c r="C1517" s="4">
        <v>10</v>
      </c>
      <c r="D1517" s="4">
        <v>0.2</v>
      </c>
      <c r="E1517" s="3" t="str">
        <f>VLOOKUP(a1_01_01_klimawandel_stripes[[#This Row],[Land]],$G$12:$H$29,2,FALSE)</f>
        <v>RP</v>
      </c>
    </row>
    <row r="1518" spans="2:5" x14ac:dyDescent="0.25">
      <c r="B1518" s="4">
        <v>1936</v>
      </c>
      <c r="C1518" s="4">
        <v>10</v>
      </c>
      <c r="D1518" s="4">
        <v>0.1</v>
      </c>
      <c r="E1518" s="3" t="str">
        <f>VLOOKUP(a1_01_01_klimawandel_stripes[[#This Row],[Land]],$G$12:$H$29,2,FALSE)</f>
        <v>RP</v>
      </c>
    </row>
    <row r="1519" spans="2:5" x14ac:dyDescent="0.25">
      <c r="B1519" s="4">
        <v>1937</v>
      </c>
      <c r="C1519" s="4">
        <v>10</v>
      </c>
      <c r="D1519" s="4">
        <v>0.5</v>
      </c>
      <c r="E1519" s="3" t="str">
        <f>VLOOKUP(a1_01_01_klimawandel_stripes[[#This Row],[Land]],$G$12:$H$29,2,FALSE)</f>
        <v>RP</v>
      </c>
    </row>
    <row r="1520" spans="2:5" x14ac:dyDescent="0.25">
      <c r="B1520" s="4">
        <v>1938</v>
      </c>
      <c r="C1520" s="4">
        <v>10</v>
      </c>
      <c r="D1520" s="4">
        <v>0.2</v>
      </c>
      <c r="E1520" s="3" t="str">
        <f>VLOOKUP(a1_01_01_klimawandel_stripes[[#This Row],[Land]],$G$12:$H$29,2,FALSE)</f>
        <v>RP</v>
      </c>
    </row>
    <row r="1521" spans="2:5" x14ac:dyDescent="0.25">
      <c r="B1521" s="4">
        <v>1939</v>
      </c>
      <c r="C1521" s="4">
        <v>10</v>
      </c>
      <c r="D1521" s="4">
        <v>0</v>
      </c>
      <c r="E1521" s="3" t="str">
        <f>VLOOKUP(a1_01_01_klimawandel_stripes[[#This Row],[Land]],$G$12:$H$29,2,FALSE)</f>
        <v>RP</v>
      </c>
    </row>
    <row r="1522" spans="2:5" x14ac:dyDescent="0.25">
      <c r="B1522" s="4">
        <v>1940</v>
      </c>
      <c r="C1522" s="4">
        <v>10</v>
      </c>
      <c r="D1522" s="4">
        <v>-1.3</v>
      </c>
      <c r="E1522" s="3" t="str">
        <f>VLOOKUP(a1_01_01_klimawandel_stripes[[#This Row],[Land]],$G$12:$H$29,2,FALSE)</f>
        <v>RP</v>
      </c>
    </row>
    <row r="1523" spans="2:5" x14ac:dyDescent="0.25">
      <c r="B1523" s="4">
        <v>1941</v>
      </c>
      <c r="C1523" s="4">
        <v>10</v>
      </c>
      <c r="D1523" s="4">
        <v>-0.8</v>
      </c>
      <c r="E1523" s="3" t="str">
        <f>VLOOKUP(a1_01_01_klimawandel_stripes[[#This Row],[Land]],$G$12:$H$29,2,FALSE)</f>
        <v>RP</v>
      </c>
    </row>
    <row r="1524" spans="2:5" x14ac:dyDescent="0.25">
      <c r="B1524" s="4">
        <v>1942</v>
      </c>
      <c r="C1524" s="4">
        <v>10</v>
      </c>
      <c r="D1524" s="4">
        <v>-0.7</v>
      </c>
      <c r="E1524" s="3" t="str">
        <f>VLOOKUP(a1_01_01_klimawandel_stripes[[#This Row],[Land]],$G$12:$H$29,2,FALSE)</f>
        <v>RP</v>
      </c>
    </row>
    <row r="1525" spans="2:5" x14ac:dyDescent="0.25">
      <c r="B1525" s="4">
        <v>1943</v>
      </c>
      <c r="C1525" s="4">
        <v>10</v>
      </c>
      <c r="D1525" s="4">
        <v>0.6</v>
      </c>
      <c r="E1525" s="3" t="str">
        <f>VLOOKUP(a1_01_01_klimawandel_stripes[[#This Row],[Land]],$G$12:$H$29,2,FALSE)</f>
        <v>RP</v>
      </c>
    </row>
    <row r="1526" spans="2:5" x14ac:dyDescent="0.25">
      <c r="B1526" s="4">
        <v>1944</v>
      </c>
      <c r="C1526" s="4">
        <v>10</v>
      </c>
      <c r="D1526" s="4">
        <v>-0.1</v>
      </c>
      <c r="E1526" s="3" t="str">
        <f>VLOOKUP(a1_01_01_klimawandel_stripes[[#This Row],[Land]],$G$12:$H$29,2,FALSE)</f>
        <v>RP</v>
      </c>
    </row>
    <row r="1527" spans="2:5" x14ac:dyDescent="0.25">
      <c r="B1527" s="4">
        <v>1945</v>
      </c>
      <c r="C1527" s="4">
        <v>10</v>
      </c>
      <c r="D1527" s="4">
        <v>0.8</v>
      </c>
      <c r="E1527" s="3" t="str">
        <f>VLOOKUP(a1_01_01_klimawandel_stripes[[#This Row],[Land]],$G$12:$H$29,2,FALSE)</f>
        <v>RP</v>
      </c>
    </row>
    <row r="1528" spans="2:5" x14ac:dyDescent="0.25">
      <c r="B1528" s="4">
        <v>1946</v>
      </c>
      <c r="C1528" s="4">
        <v>10</v>
      </c>
      <c r="D1528" s="4">
        <v>-0.1</v>
      </c>
      <c r="E1528" s="3" t="str">
        <f>VLOOKUP(a1_01_01_klimawandel_stripes[[#This Row],[Land]],$G$12:$H$29,2,FALSE)</f>
        <v>RP</v>
      </c>
    </row>
    <row r="1529" spans="2:5" x14ac:dyDescent="0.25">
      <c r="B1529" s="4">
        <v>1947</v>
      </c>
      <c r="C1529" s="4">
        <v>10</v>
      </c>
      <c r="D1529" s="4">
        <v>0.7</v>
      </c>
      <c r="E1529" s="3" t="str">
        <f>VLOOKUP(a1_01_01_klimawandel_stripes[[#This Row],[Land]],$G$12:$H$29,2,FALSE)</f>
        <v>RP</v>
      </c>
    </row>
    <row r="1530" spans="2:5" x14ac:dyDescent="0.25">
      <c r="B1530" s="4">
        <v>1948</v>
      </c>
      <c r="C1530" s="4">
        <v>10</v>
      </c>
      <c r="D1530" s="4">
        <v>0.6</v>
      </c>
      <c r="E1530" s="3" t="str">
        <f>VLOOKUP(a1_01_01_klimawandel_stripes[[#This Row],[Land]],$G$12:$H$29,2,FALSE)</f>
        <v>RP</v>
      </c>
    </row>
    <row r="1531" spans="2:5" x14ac:dyDescent="0.25">
      <c r="B1531" s="4">
        <v>1949</v>
      </c>
      <c r="C1531" s="4">
        <v>10</v>
      </c>
      <c r="D1531" s="4">
        <v>1</v>
      </c>
      <c r="E1531" s="3" t="str">
        <f>VLOOKUP(a1_01_01_klimawandel_stripes[[#This Row],[Land]],$G$12:$H$29,2,FALSE)</f>
        <v>RP</v>
      </c>
    </row>
    <row r="1532" spans="2:5" x14ac:dyDescent="0.25">
      <c r="B1532" s="4">
        <v>1950</v>
      </c>
      <c r="C1532" s="4">
        <v>10</v>
      </c>
      <c r="D1532" s="4">
        <v>0.3</v>
      </c>
      <c r="E1532" s="3" t="str">
        <f>VLOOKUP(a1_01_01_klimawandel_stripes[[#This Row],[Land]],$G$12:$H$29,2,FALSE)</f>
        <v>RP</v>
      </c>
    </row>
    <row r="1533" spans="2:5" x14ac:dyDescent="0.25">
      <c r="B1533" s="4">
        <v>1951</v>
      </c>
      <c r="C1533" s="4">
        <v>10</v>
      </c>
      <c r="D1533" s="4">
        <v>0.4</v>
      </c>
      <c r="E1533" s="3" t="str">
        <f>VLOOKUP(a1_01_01_klimawandel_stripes[[#This Row],[Land]],$G$12:$H$29,2,FALSE)</f>
        <v>RP</v>
      </c>
    </row>
    <row r="1534" spans="2:5" x14ac:dyDescent="0.25">
      <c r="B1534" s="4">
        <v>1952</v>
      </c>
      <c r="C1534" s="4">
        <v>10</v>
      </c>
      <c r="D1534" s="4">
        <v>-0.1</v>
      </c>
      <c r="E1534" s="3" t="str">
        <f>VLOOKUP(a1_01_01_klimawandel_stripes[[#This Row],[Land]],$G$12:$H$29,2,FALSE)</f>
        <v>RP</v>
      </c>
    </row>
    <row r="1535" spans="2:5" x14ac:dyDescent="0.25">
      <c r="B1535" s="4">
        <v>1953</v>
      </c>
      <c r="C1535" s="4">
        <v>10</v>
      </c>
      <c r="D1535" s="4">
        <v>0.6</v>
      </c>
      <c r="E1535" s="3" t="str">
        <f>VLOOKUP(a1_01_01_klimawandel_stripes[[#This Row],[Land]],$G$12:$H$29,2,FALSE)</f>
        <v>RP</v>
      </c>
    </row>
    <row r="1536" spans="2:5" x14ac:dyDescent="0.25">
      <c r="B1536" s="4">
        <v>1954</v>
      </c>
      <c r="C1536" s="4">
        <v>10</v>
      </c>
      <c r="D1536" s="4">
        <v>-0.5</v>
      </c>
      <c r="E1536" s="3" t="str">
        <f>VLOOKUP(a1_01_01_klimawandel_stripes[[#This Row],[Land]],$G$12:$H$29,2,FALSE)</f>
        <v>RP</v>
      </c>
    </row>
    <row r="1537" spans="2:5" x14ac:dyDescent="0.25">
      <c r="B1537" s="4">
        <v>1955</v>
      </c>
      <c r="C1537" s="4">
        <v>10</v>
      </c>
      <c r="D1537" s="4">
        <v>-0.7</v>
      </c>
      <c r="E1537" s="3" t="str">
        <f>VLOOKUP(a1_01_01_klimawandel_stripes[[#This Row],[Land]],$G$12:$H$29,2,FALSE)</f>
        <v>RP</v>
      </c>
    </row>
    <row r="1538" spans="2:5" x14ac:dyDescent="0.25">
      <c r="B1538" s="4">
        <v>1956</v>
      </c>
      <c r="C1538" s="4">
        <v>10</v>
      </c>
      <c r="D1538" s="4">
        <v>-1.4</v>
      </c>
      <c r="E1538" s="3" t="str">
        <f>VLOOKUP(a1_01_01_klimawandel_stripes[[#This Row],[Land]],$G$12:$H$29,2,FALSE)</f>
        <v>RP</v>
      </c>
    </row>
    <row r="1539" spans="2:5" x14ac:dyDescent="0.25">
      <c r="B1539" s="4">
        <v>1957</v>
      </c>
      <c r="C1539" s="4">
        <v>10</v>
      </c>
      <c r="D1539" s="4">
        <v>0.4</v>
      </c>
      <c r="E1539" s="3" t="str">
        <f>VLOOKUP(a1_01_01_klimawandel_stripes[[#This Row],[Land]],$G$12:$H$29,2,FALSE)</f>
        <v>RP</v>
      </c>
    </row>
    <row r="1540" spans="2:5" x14ac:dyDescent="0.25">
      <c r="B1540" s="4">
        <v>1958</v>
      </c>
      <c r="C1540" s="4">
        <v>10</v>
      </c>
      <c r="D1540" s="4">
        <v>0</v>
      </c>
      <c r="E1540" s="3" t="str">
        <f>VLOOKUP(a1_01_01_klimawandel_stripes[[#This Row],[Land]],$G$12:$H$29,2,FALSE)</f>
        <v>RP</v>
      </c>
    </row>
    <row r="1541" spans="2:5" x14ac:dyDescent="0.25">
      <c r="B1541" s="4">
        <v>1959</v>
      </c>
      <c r="C1541" s="4">
        <v>10</v>
      </c>
      <c r="D1541" s="4">
        <v>1</v>
      </c>
      <c r="E1541" s="3" t="str">
        <f>VLOOKUP(a1_01_01_klimawandel_stripes[[#This Row],[Land]],$G$12:$H$29,2,FALSE)</f>
        <v>RP</v>
      </c>
    </row>
    <row r="1542" spans="2:5" x14ac:dyDescent="0.25">
      <c r="B1542" s="4">
        <v>1960</v>
      </c>
      <c r="C1542" s="4">
        <v>10</v>
      </c>
      <c r="D1542" s="4">
        <v>0.3</v>
      </c>
      <c r="E1542" s="3" t="str">
        <f>VLOOKUP(a1_01_01_klimawandel_stripes[[#This Row],[Land]],$G$12:$H$29,2,FALSE)</f>
        <v>RP</v>
      </c>
    </row>
    <row r="1543" spans="2:5" x14ac:dyDescent="0.25">
      <c r="B1543" s="4">
        <v>1961</v>
      </c>
      <c r="C1543" s="4">
        <v>10</v>
      </c>
      <c r="D1543" s="4">
        <v>0.7</v>
      </c>
      <c r="E1543" s="3" t="str">
        <f>VLOOKUP(a1_01_01_klimawandel_stripes[[#This Row],[Land]],$G$12:$H$29,2,FALSE)</f>
        <v>RP</v>
      </c>
    </row>
    <row r="1544" spans="2:5" x14ac:dyDescent="0.25">
      <c r="B1544" s="4">
        <v>1962</v>
      </c>
      <c r="C1544" s="4">
        <v>10</v>
      </c>
      <c r="D1544" s="4">
        <v>-1</v>
      </c>
      <c r="E1544" s="3" t="str">
        <f>VLOOKUP(a1_01_01_klimawandel_stripes[[#This Row],[Land]],$G$12:$H$29,2,FALSE)</f>
        <v>RP</v>
      </c>
    </row>
    <row r="1545" spans="2:5" x14ac:dyDescent="0.25">
      <c r="B1545" s="4">
        <v>1963</v>
      </c>
      <c r="C1545" s="4">
        <v>10</v>
      </c>
      <c r="D1545" s="4">
        <v>-1.2</v>
      </c>
      <c r="E1545" s="3" t="str">
        <f>VLOOKUP(a1_01_01_klimawandel_stripes[[#This Row],[Land]],$G$12:$H$29,2,FALSE)</f>
        <v>RP</v>
      </c>
    </row>
    <row r="1546" spans="2:5" x14ac:dyDescent="0.25">
      <c r="B1546" s="4">
        <v>1964</v>
      </c>
      <c r="C1546" s="4">
        <v>10</v>
      </c>
      <c r="D1546" s="4">
        <v>0.1</v>
      </c>
      <c r="E1546" s="3" t="str">
        <f>VLOOKUP(a1_01_01_klimawandel_stripes[[#This Row],[Land]],$G$12:$H$29,2,FALSE)</f>
        <v>RP</v>
      </c>
    </row>
    <row r="1547" spans="2:5" x14ac:dyDescent="0.25">
      <c r="B1547" s="4">
        <v>1965</v>
      </c>
      <c r="C1547" s="4">
        <v>10</v>
      </c>
      <c r="D1547" s="4">
        <v>-0.7</v>
      </c>
      <c r="E1547" s="3" t="str">
        <f>VLOOKUP(a1_01_01_klimawandel_stripes[[#This Row],[Land]],$G$12:$H$29,2,FALSE)</f>
        <v>RP</v>
      </c>
    </row>
    <row r="1548" spans="2:5" x14ac:dyDescent="0.25">
      <c r="B1548" s="4">
        <v>1966</v>
      </c>
      <c r="C1548" s="4">
        <v>10</v>
      </c>
      <c r="D1548" s="4">
        <v>0.4</v>
      </c>
      <c r="E1548" s="3" t="str">
        <f>VLOOKUP(a1_01_01_klimawandel_stripes[[#This Row],[Land]],$G$12:$H$29,2,FALSE)</f>
        <v>RP</v>
      </c>
    </row>
    <row r="1549" spans="2:5" x14ac:dyDescent="0.25">
      <c r="B1549" s="4">
        <v>1967</v>
      </c>
      <c r="C1549" s="4">
        <v>10</v>
      </c>
      <c r="D1549" s="4">
        <v>0.4</v>
      </c>
      <c r="E1549" s="3" t="str">
        <f>VLOOKUP(a1_01_01_klimawandel_stripes[[#This Row],[Land]],$G$12:$H$29,2,FALSE)</f>
        <v>RP</v>
      </c>
    </row>
    <row r="1550" spans="2:5" x14ac:dyDescent="0.25">
      <c r="B1550" s="4">
        <v>1968</v>
      </c>
      <c r="C1550" s="4">
        <v>10</v>
      </c>
      <c r="D1550" s="4">
        <v>-0.3</v>
      </c>
      <c r="E1550" s="3" t="str">
        <f>VLOOKUP(a1_01_01_klimawandel_stripes[[#This Row],[Land]],$G$12:$H$29,2,FALSE)</f>
        <v>RP</v>
      </c>
    </row>
    <row r="1551" spans="2:5" x14ac:dyDescent="0.25">
      <c r="B1551" s="4">
        <v>1969</v>
      </c>
      <c r="C1551" s="4">
        <v>10</v>
      </c>
      <c r="D1551" s="4">
        <v>-0.3</v>
      </c>
      <c r="E1551" s="3" t="str">
        <f>VLOOKUP(a1_01_01_klimawandel_stripes[[#This Row],[Land]],$G$12:$H$29,2,FALSE)</f>
        <v>RP</v>
      </c>
    </row>
    <row r="1552" spans="2:5" x14ac:dyDescent="0.25">
      <c r="B1552" s="4">
        <v>1970</v>
      </c>
      <c r="C1552" s="4">
        <v>10</v>
      </c>
      <c r="D1552" s="4">
        <v>-0.4</v>
      </c>
      <c r="E1552" s="3" t="str">
        <f>VLOOKUP(a1_01_01_klimawandel_stripes[[#This Row],[Land]],$G$12:$H$29,2,FALSE)</f>
        <v>RP</v>
      </c>
    </row>
    <row r="1553" spans="2:5" x14ac:dyDescent="0.25">
      <c r="B1553" s="4">
        <v>1971</v>
      </c>
      <c r="C1553" s="4">
        <v>10</v>
      </c>
      <c r="D1553" s="4">
        <v>0.1</v>
      </c>
      <c r="E1553" s="3" t="str">
        <f>VLOOKUP(a1_01_01_klimawandel_stripes[[#This Row],[Land]],$G$12:$H$29,2,FALSE)</f>
        <v>RP</v>
      </c>
    </row>
    <row r="1554" spans="2:5" x14ac:dyDescent="0.25">
      <c r="B1554" s="4">
        <v>1972</v>
      </c>
      <c r="C1554" s="4">
        <v>10</v>
      </c>
      <c r="D1554" s="4">
        <v>-0.5</v>
      </c>
      <c r="E1554" s="3" t="str">
        <f>VLOOKUP(a1_01_01_klimawandel_stripes[[#This Row],[Land]],$G$12:$H$29,2,FALSE)</f>
        <v>RP</v>
      </c>
    </row>
    <row r="1555" spans="2:5" x14ac:dyDescent="0.25">
      <c r="B1555" s="4">
        <v>1973</v>
      </c>
      <c r="C1555" s="4">
        <v>10</v>
      </c>
      <c r="D1555" s="4">
        <v>0.1</v>
      </c>
      <c r="E1555" s="3" t="str">
        <f>VLOOKUP(a1_01_01_klimawandel_stripes[[#This Row],[Land]],$G$12:$H$29,2,FALSE)</f>
        <v>RP</v>
      </c>
    </row>
    <row r="1556" spans="2:5" x14ac:dyDescent="0.25">
      <c r="B1556" s="4">
        <v>1974</v>
      </c>
      <c r="C1556" s="4">
        <v>10</v>
      </c>
      <c r="D1556" s="4">
        <v>0.5</v>
      </c>
      <c r="E1556" s="3" t="str">
        <f>VLOOKUP(a1_01_01_klimawandel_stripes[[#This Row],[Land]],$G$12:$H$29,2,FALSE)</f>
        <v>RP</v>
      </c>
    </row>
    <row r="1557" spans="2:5" x14ac:dyDescent="0.25">
      <c r="B1557" s="4">
        <v>1975</v>
      </c>
      <c r="C1557" s="4">
        <v>10</v>
      </c>
      <c r="D1557" s="4">
        <v>0.5</v>
      </c>
      <c r="E1557" s="3" t="str">
        <f>VLOOKUP(a1_01_01_klimawandel_stripes[[#This Row],[Land]],$G$12:$H$29,2,FALSE)</f>
        <v>RP</v>
      </c>
    </row>
    <row r="1558" spans="2:5" x14ac:dyDescent="0.25">
      <c r="B1558" s="4">
        <v>1976</v>
      </c>
      <c r="C1558" s="4">
        <v>10</v>
      </c>
      <c r="D1558" s="4">
        <v>0.6</v>
      </c>
      <c r="E1558" s="3" t="str">
        <f>VLOOKUP(a1_01_01_klimawandel_stripes[[#This Row],[Land]],$G$12:$H$29,2,FALSE)</f>
        <v>RP</v>
      </c>
    </row>
    <row r="1559" spans="2:5" x14ac:dyDescent="0.25">
      <c r="B1559" s="4">
        <v>1977</v>
      </c>
      <c r="C1559" s="4">
        <v>10</v>
      </c>
      <c r="D1559" s="4">
        <v>0.3</v>
      </c>
      <c r="E1559" s="3" t="str">
        <f>VLOOKUP(a1_01_01_klimawandel_stripes[[#This Row],[Land]],$G$12:$H$29,2,FALSE)</f>
        <v>RP</v>
      </c>
    </row>
    <row r="1560" spans="2:5" x14ac:dyDescent="0.25">
      <c r="B1560" s="4">
        <v>1978</v>
      </c>
      <c r="C1560" s="4">
        <v>10</v>
      </c>
      <c r="D1560" s="4">
        <v>-0.6</v>
      </c>
      <c r="E1560" s="3" t="str">
        <f>VLOOKUP(a1_01_01_klimawandel_stripes[[#This Row],[Land]],$G$12:$H$29,2,FALSE)</f>
        <v>RP</v>
      </c>
    </row>
    <row r="1561" spans="2:5" x14ac:dyDescent="0.25">
      <c r="B1561" s="4">
        <v>1979</v>
      </c>
      <c r="C1561" s="4">
        <v>10</v>
      </c>
      <c r="D1561" s="4">
        <v>-0.5</v>
      </c>
      <c r="E1561" s="3" t="str">
        <f>VLOOKUP(a1_01_01_klimawandel_stripes[[#This Row],[Land]],$G$12:$H$29,2,FALSE)</f>
        <v>RP</v>
      </c>
    </row>
    <row r="1562" spans="2:5" x14ac:dyDescent="0.25">
      <c r="B1562" s="4">
        <v>1980</v>
      </c>
      <c r="C1562" s="4">
        <v>10</v>
      </c>
      <c r="D1562" s="4">
        <v>-0.5</v>
      </c>
      <c r="E1562" s="3" t="str">
        <f>VLOOKUP(a1_01_01_klimawandel_stripes[[#This Row],[Land]],$G$12:$H$29,2,FALSE)</f>
        <v>RP</v>
      </c>
    </row>
    <row r="1563" spans="2:5" x14ac:dyDescent="0.25">
      <c r="B1563" s="4">
        <v>1981</v>
      </c>
      <c r="C1563" s="4">
        <v>10</v>
      </c>
      <c r="D1563" s="4">
        <v>0</v>
      </c>
      <c r="E1563" s="3" t="str">
        <f>VLOOKUP(a1_01_01_klimawandel_stripes[[#This Row],[Land]],$G$12:$H$29,2,FALSE)</f>
        <v>RP</v>
      </c>
    </row>
    <row r="1564" spans="2:5" x14ac:dyDescent="0.25">
      <c r="B1564" s="4">
        <v>1982</v>
      </c>
      <c r="C1564" s="4">
        <v>10</v>
      </c>
      <c r="D1564" s="4">
        <v>0.5</v>
      </c>
      <c r="E1564" s="3" t="str">
        <f>VLOOKUP(a1_01_01_klimawandel_stripes[[#This Row],[Land]],$G$12:$H$29,2,FALSE)</f>
        <v>RP</v>
      </c>
    </row>
    <row r="1565" spans="2:5" x14ac:dyDescent="0.25">
      <c r="B1565" s="4">
        <v>1983</v>
      </c>
      <c r="C1565" s="4">
        <v>10</v>
      </c>
      <c r="D1565" s="4">
        <v>0.6</v>
      </c>
      <c r="E1565" s="3" t="str">
        <f>VLOOKUP(a1_01_01_klimawandel_stripes[[#This Row],[Land]],$G$12:$H$29,2,FALSE)</f>
        <v>RP</v>
      </c>
    </row>
    <row r="1566" spans="2:5" x14ac:dyDescent="0.25">
      <c r="B1566" s="4">
        <v>1984</v>
      </c>
      <c r="C1566" s="4">
        <v>10</v>
      </c>
      <c r="D1566" s="4">
        <v>-0.3</v>
      </c>
      <c r="E1566" s="3" t="str">
        <f>VLOOKUP(a1_01_01_klimawandel_stripes[[#This Row],[Land]],$G$12:$H$29,2,FALSE)</f>
        <v>RP</v>
      </c>
    </row>
    <row r="1567" spans="2:5" x14ac:dyDescent="0.25">
      <c r="B1567" s="4">
        <v>1985</v>
      </c>
      <c r="C1567" s="4">
        <v>10</v>
      </c>
      <c r="D1567" s="4">
        <v>-0.8</v>
      </c>
      <c r="E1567" s="3" t="str">
        <f>VLOOKUP(a1_01_01_klimawandel_stripes[[#This Row],[Land]],$G$12:$H$29,2,FALSE)</f>
        <v>RP</v>
      </c>
    </row>
    <row r="1568" spans="2:5" x14ac:dyDescent="0.25">
      <c r="B1568" s="4">
        <v>1986</v>
      </c>
      <c r="C1568" s="4">
        <v>10</v>
      </c>
      <c r="D1568" s="4">
        <v>-0.3</v>
      </c>
      <c r="E1568" s="3" t="str">
        <f>VLOOKUP(a1_01_01_klimawandel_stripes[[#This Row],[Land]],$G$12:$H$29,2,FALSE)</f>
        <v>RP</v>
      </c>
    </row>
    <row r="1569" spans="2:5" x14ac:dyDescent="0.25">
      <c r="B1569" s="4">
        <v>1987</v>
      </c>
      <c r="C1569" s="4">
        <v>10</v>
      </c>
      <c r="D1569" s="4">
        <v>-0.6</v>
      </c>
      <c r="E1569" s="3" t="str">
        <f>VLOOKUP(a1_01_01_klimawandel_stripes[[#This Row],[Land]],$G$12:$H$29,2,FALSE)</f>
        <v>RP</v>
      </c>
    </row>
    <row r="1570" spans="2:5" x14ac:dyDescent="0.25">
      <c r="B1570" s="4">
        <v>1988</v>
      </c>
      <c r="C1570" s="4">
        <v>10</v>
      </c>
      <c r="D1570" s="4">
        <v>0.8</v>
      </c>
      <c r="E1570" s="3" t="str">
        <f>VLOOKUP(a1_01_01_klimawandel_stripes[[#This Row],[Land]],$G$12:$H$29,2,FALSE)</f>
        <v>RP</v>
      </c>
    </row>
    <row r="1571" spans="2:5" x14ac:dyDescent="0.25">
      <c r="B1571" s="4">
        <v>1989</v>
      </c>
      <c r="C1571" s="4">
        <v>10</v>
      </c>
      <c r="D1571" s="4">
        <v>1.1000000000000001</v>
      </c>
      <c r="E1571" s="3" t="str">
        <f>VLOOKUP(a1_01_01_klimawandel_stripes[[#This Row],[Land]],$G$12:$H$29,2,FALSE)</f>
        <v>RP</v>
      </c>
    </row>
    <row r="1572" spans="2:5" x14ac:dyDescent="0.25">
      <c r="B1572" s="4">
        <v>1990</v>
      </c>
      <c r="C1572" s="4">
        <v>10</v>
      </c>
      <c r="D1572" s="4">
        <v>1.1000000000000001</v>
      </c>
      <c r="E1572" s="3" t="str">
        <f>VLOOKUP(a1_01_01_klimawandel_stripes[[#This Row],[Land]],$G$12:$H$29,2,FALSE)</f>
        <v>RP</v>
      </c>
    </row>
    <row r="1573" spans="2:5" x14ac:dyDescent="0.25">
      <c r="B1573" s="4">
        <v>1991</v>
      </c>
      <c r="C1573" s="4">
        <v>10</v>
      </c>
      <c r="D1573" s="4">
        <v>0.1</v>
      </c>
      <c r="E1573" s="3" t="str">
        <f>VLOOKUP(a1_01_01_klimawandel_stripes[[#This Row],[Land]],$G$12:$H$29,2,FALSE)</f>
        <v>RP</v>
      </c>
    </row>
    <row r="1574" spans="2:5" x14ac:dyDescent="0.25">
      <c r="B1574" s="4">
        <v>1992</v>
      </c>
      <c r="C1574" s="4">
        <v>10</v>
      </c>
      <c r="D1574" s="4">
        <v>1</v>
      </c>
      <c r="E1574" s="3" t="str">
        <f>VLOOKUP(a1_01_01_klimawandel_stripes[[#This Row],[Land]],$G$12:$H$29,2,FALSE)</f>
        <v>RP</v>
      </c>
    </row>
    <row r="1575" spans="2:5" x14ac:dyDescent="0.25">
      <c r="B1575" s="4">
        <v>1993</v>
      </c>
      <c r="C1575" s="4">
        <v>10</v>
      </c>
      <c r="D1575" s="4">
        <v>0.4</v>
      </c>
      <c r="E1575" s="3" t="str">
        <f>VLOOKUP(a1_01_01_klimawandel_stripes[[#This Row],[Land]],$G$12:$H$29,2,FALSE)</f>
        <v>RP</v>
      </c>
    </row>
    <row r="1576" spans="2:5" x14ac:dyDescent="0.25">
      <c r="B1576" s="4">
        <v>1994</v>
      </c>
      <c r="C1576" s="4">
        <v>10</v>
      </c>
      <c r="D1576" s="4">
        <v>1.6</v>
      </c>
      <c r="E1576" s="3" t="str">
        <f>VLOOKUP(a1_01_01_klimawandel_stripes[[#This Row],[Land]],$G$12:$H$29,2,FALSE)</f>
        <v>RP</v>
      </c>
    </row>
    <row r="1577" spans="2:5" x14ac:dyDescent="0.25">
      <c r="B1577" s="4">
        <v>1995</v>
      </c>
      <c r="C1577" s="4">
        <v>10</v>
      </c>
      <c r="D1577" s="4">
        <v>0.9</v>
      </c>
      <c r="E1577" s="3" t="str">
        <f>VLOOKUP(a1_01_01_klimawandel_stripes[[#This Row],[Land]],$G$12:$H$29,2,FALSE)</f>
        <v>RP</v>
      </c>
    </row>
    <row r="1578" spans="2:5" x14ac:dyDescent="0.25">
      <c r="B1578" s="4">
        <v>1996</v>
      </c>
      <c r="C1578" s="4">
        <v>10</v>
      </c>
      <c r="D1578" s="4">
        <v>-0.8</v>
      </c>
      <c r="E1578" s="3" t="str">
        <f>VLOOKUP(a1_01_01_klimawandel_stripes[[#This Row],[Land]],$G$12:$H$29,2,FALSE)</f>
        <v>RP</v>
      </c>
    </row>
    <row r="1579" spans="2:5" x14ac:dyDescent="0.25">
      <c r="B1579" s="4">
        <v>1997</v>
      </c>
      <c r="C1579" s="4">
        <v>10</v>
      </c>
      <c r="D1579" s="4">
        <v>0.7</v>
      </c>
      <c r="E1579" s="3" t="str">
        <f>VLOOKUP(a1_01_01_klimawandel_stripes[[#This Row],[Land]],$G$12:$H$29,2,FALSE)</f>
        <v>RP</v>
      </c>
    </row>
    <row r="1580" spans="2:5" x14ac:dyDescent="0.25">
      <c r="B1580" s="4">
        <v>1998</v>
      </c>
      <c r="C1580" s="4">
        <v>10</v>
      </c>
      <c r="D1580" s="4">
        <v>0.7</v>
      </c>
      <c r="E1580" s="3" t="str">
        <f>VLOOKUP(a1_01_01_klimawandel_stripes[[#This Row],[Land]],$G$12:$H$29,2,FALSE)</f>
        <v>RP</v>
      </c>
    </row>
    <row r="1581" spans="2:5" x14ac:dyDescent="0.25">
      <c r="B1581" s="4">
        <v>1999</v>
      </c>
      <c r="C1581" s="4">
        <v>10</v>
      </c>
      <c r="D1581" s="4">
        <v>1.2</v>
      </c>
      <c r="E1581" s="3" t="str">
        <f>VLOOKUP(a1_01_01_klimawandel_stripes[[#This Row],[Land]],$G$12:$H$29,2,FALSE)</f>
        <v>RP</v>
      </c>
    </row>
    <row r="1582" spans="2:5" x14ac:dyDescent="0.25">
      <c r="B1582" s="4">
        <v>2000</v>
      </c>
      <c r="C1582" s="4">
        <v>10</v>
      </c>
      <c r="D1582" s="4">
        <v>1.5</v>
      </c>
      <c r="E1582" s="3" t="str">
        <f>VLOOKUP(a1_01_01_klimawandel_stripes[[#This Row],[Land]],$G$12:$H$29,2,FALSE)</f>
        <v>RP</v>
      </c>
    </row>
    <row r="1583" spans="2:5" x14ac:dyDescent="0.25">
      <c r="B1583" s="4">
        <v>2001</v>
      </c>
      <c r="C1583" s="4">
        <v>10</v>
      </c>
      <c r="D1583" s="4">
        <v>1</v>
      </c>
      <c r="E1583" s="3" t="str">
        <f>VLOOKUP(a1_01_01_klimawandel_stripes[[#This Row],[Land]],$G$12:$H$29,2,FALSE)</f>
        <v>RP</v>
      </c>
    </row>
    <row r="1584" spans="2:5" x14ac:dyDescent="0.25">
      <c r="B1584" s="4">
        <v>2002</v>
      </c>
      <c r="C1584" s="4">
        <v>10</v>
      </c>
      <c r="D1584" s="4">
        <v>1.5</v>
      </c>
      <c r="E1584" s="3" t="str">
        <f>VLOOKUP(a1_01_01_klimawandel_stripes[[#This Row],[Land]],$G$12:$H$29,2,FALSE)</f>
        <v>RP</v>
      </c>
    </row>
    <row r="1585" spans="2:5" x14ac:dyDescent="0.25">
      <c r="B1585" s="4">
        <v>2003</v>
      </c>
      <c r="C1585" s="4">
        <v>10</v>
      </c>
      <c r="D1585" s="4">
        <v>1.5</v>
      </c>
      <c r="E1585" s="3" t="str">
        <f>VLOOKUP(a1_01_01_klimawandel_stripes[[#This Row],[Land]],$G$12:$H$29,2,FALSE)</f>
        <v>RP</v>
      </c>
    </row>
    <row r="1586" spans="2:5" x14ac:dyDescent="0.25">
      <c r="B1586" s="4">
        <v>2004</v>
      </c>
      <c r="C1586" s="4">
        <v>10</v>
      </c>
      <c r="D1586" s="4">
        <v>0.7</v>
      </c>
      <c r="E1586" s="3" t="str">
        <f>VLOOKUP(a1_01_01_klimawandel_stripes[[#This Row],[Land]],$G$12:$H$29,2,FALSE)</f>
        <v>RP</v>
      </c>
    </row>
    <row r="1587" spans="2:5" x14ac:dyDescent="0.25">
      <c r="B1587" s="4">
        <v>2005</v>
      </c>
      <c r="C1587" s="4">
        <v>10</v>
      </c>
      <c r="D1587" s="4">
        <v>1</v>
      </c>
      <c r="E1587" s="3" t="str">
        <f>VLOOKUP(a1_01_01_klimawandel_stripes[[#This Row],[Land]],$G$12:$H$29,2,FALSE)</f>
        <v>RP</v>
      </c>
    </row>
    <row r="1588" spans="2:5" x14ac:dyDescent="0.25">
      <c r="B1588" s="4">
        <v>2006</v>
      </c>
      <c r="C1588" s="4">
        <v>10</v>
      </c>
      <c r="D1588" s="4">
        <v>1.4</v>
      </c>
      <c r="E1588" s="3" t="str">
        <f>VLOOKUP(a1_01_01_klimawandel_stripes[[#This Row],[Land]],$G$12:$H$29,2,FALSE)</f>
        <v>RP</v>
      </c>
    </row>
    <row r="1589" spans="2:5" x14ac:dyDescent="0.25">
      <c r="B1589" s="4">
        <v>2007</v>
      </c>
      <c r="C1589" s="4">
        <v>10</v>
      </c>
      <c r="D1589" s="4">
        <v>1.6</v>
      </c>
      <c r="E1589" s="3" t="str">
        <f>VLOOKUP(a1_01_01_klimawandel_stripes[[#This Row],[Land]],$G$12:$H$29,2,FALSE)</f>
        <v>RP</v>
      </c>
    </row>
    <row r="1590" spans="2:5" x14ac:dyDescent="0.25">
      <c r="B1590" s="4">
        <v>2008</v>
      </c>
      <c r="C1590" s="4">
        <v>10</v>
      </c>
      <c r="D1590" s="4">
        <v>1</v>
      </c>
      <c r="E1590" s="3" t="str">
        <f>VLOOKUP(a1_01_01_klimawandel_stripes[[#This Row],[Land]],$G$12:$H$29,2,FALSE)</f>
        <v>RP</v>
      </c>
    </row>
    <row r="1591" spans="2:5" x14ac:dyDescent="0.25">
      <c r="B1591" s="4">
        <v>2009</v>
      </c>
      <c r="C1591" s="4">
        <v>10</v>
      </c>
      <c r="D1591" s="4">
        <v>1</v>
      </c>
      <c r="E1591" s="3" t="str">
        <f>VLOOKUP(a1_01_01_klimawandel_stripes[[#This Row],[Land]],$G$12:$H$29,2,FALSE)</f>
        <v>RP</v>
      </c>
    </row>
    <row r="1592" spans="2:5" x14ac:dyDescent="0.25">
      <c r="B1592" s="4">
        <v>2010</v>
      </c>
      <c r="C1592" s="4">
        <v>10</v>
      </c>
      <c r="D1592" s="4">
        <v>-0.2</v>
      </c>
      <c r="E1592" s="3" t="str">
        <f>VLOOKUP(a1_01_01_klimawandel_stripes[[#This Row],[Land]],$G$12:$H$29,2,FALSE)</f>
        <v>RP</v>
      </c>
    </row>
    <row r="1593" spans="2:5" x14ac:dyDescent="0.25">
      <c r="B1593" s="4">
        <v>2011</v>
      </c>
      <c r="C1593" s="4">
        <v>10</v>
      </c>
      <c r="D1593" s="4">
        <v>1.6</v>
      </c>
      <c r="E1593" s="3" t="str">
        <f>VLOOKUP(a1_01_01_klimawandel_stripes[[#This Row],[Land]],$G$12:$H$29,2,FALSE)</f>
        <v>RP</v>
      </c>
    </row>
    <row r="1594" spans="2:5" x14ac:dyDescent="0.25">
      <c r="B1594" s="4">
        <v>2012</v>
      </c>
      <c r="C1594" s="4">
        <v>10</v>
      </c>
      <c r="D1594" s="4">
        <v>0.9</v>
      </c>
      <c r="E1594" s="3" t="str">
        <f>VLOOKUP(a1_01_01_klimawandel_stripes[[#This Row],[Land]],$G$12:$H$29,2,FALSE)</f>
        <v>RP</v>
      </c>
    </row>
    <row r="1595" spans="2:5" x14ac:dyDescent="0.25">
      <c r="B1595" s="4">
        <v>2013</v>
      </c>
      <c r="C1595" s="4">
        <v>10</v>
      </c>
      <c r="D1595" s="4">
        <v>0.4</v>
      </c>
      <c r="E1595" s="3" t="str">
        <f>VLOOKUP(a1_01_01_klimawandel_stripes[[#This Row],[Land]],$G$12:$H$29,2,FALSE)</f>
        <v>RP</v>
      </c>
    </row>
    <row r="1596" spans="2:5" x14ac:dyDescent="0.25">
      <c r="B1596" s="4">
        <v>2014</v>
      </c>
      <c r="C1596" s="4">
        <v>10</v>
      </c>
      <c r="D1596" s="4">
        <v>2.1</v>
      </c>
      <c r="E1596" s="3" t="str">
        <f>VLOOKUP(a1_01_01_klimawandel_stripes[[#This Row],[Land]],$G$12:$H$29,2,FALSE)</f>
        <v>RP</v>
      </c>
    </row>
    <row r="1597" spans="2:5" x14ac:dyDescent="0.25">
      <c r="B1597" s="4">
        <v>2015</v>
      </c>
      <c r="C1597" s="4">
        <v>10</v>
      </c>
      <c r="D1597" s="4">
        <v>1.7</v>
      </c>
      <c r="E1597" s="3" t="str">
        <f>VLOOKUP(a1_01_01_klimawandel_stripes[[#This Row],[Land]],$G$12:$H$29,2,FALSE)</f>
        <v>RP</v>
      </c>
    </row>
    <row r="1598" spans="2:5" x14ac:dyDescent="0.25">
      <c r="B1598" s="4">
        <v>2016</v>
      </c>
      <c r="C1598" s="4">
        <v>10</v>
      </c>
      <c r="D1598" s="4">
        <v>1.2</v>
      </c>
      <c r="E1598" s="3" t="str">
        <f>VLOOKUP(a1_01_01_klimawandel_stripes[[#This Row],[Land]],$G$12:$H$29,2,FALSE)</f>
        <v>RP</v>
      </c>
    </row>
    <row r="1599" spans="2:5" x14ac:dyDescent="0.25">
      <c r="B1599" s="4">
        <v>2017</v>
      </c>
      <c r="C1599" s="4">
        <v>10</v>
      </c>
      <c r="D1599" s="4">
        <v>1.5</v>
      </c>
      <c r="E1599" s="3" t="str">
        <f>VLOOKUP(a1_01_01_klimawandel_stripes[[#This Row],[Land]],$G$12:$H$29,2,FALSE)</f>
        <v>RP</v>
      </c>
    </row>
    <row r="1600" spans="2:5" x14ac:dyDescent="0.25">
      <c r="B1600" s="4">
        <v>2018</v>
      </c>
      <c r="C1600" s="4">
        <v>10</v>
      </c>
      <c r="D1600" s="4">
        <v>2.2999999999999998</v>
      </c>
      <c r="E1600" s="3" t="str">
        <f>VLOOKUP(a1_01_01_klimawandel_stripes[[#This Row],[Land]],$G$12:$H$29,2,FALSE)</f>
        <v>RP</v>
      </c>
    </row>
    <row r="1601" spans="2:5" x14ac:dyDescent="0.25">
      <c r="B1601" s="4">
        <v>2019</v>
      </c>
      <c r="C1601" s="4">
        <v>10</v>
      </c>
      <c r="D1601" s="4">
        <v>1.9</v>
      </c>
      <c r="E1601" s="3" t="str">
        <f>VLOOKUP(a1_01_01_klimawandel_stripes[[#This Row],[Land]],$G$12:$H$29,2,FALSE)</f>
        <v>RP</v>
      </c>
    </row>
    <row r="1602" spans="2:5" x14ac:dyDescent="0.25">
      <c r="B1602" s="4">
        <v>2020</v>
      </c>
      <c r="C1602" s="4">
        <v>10</v>
      </c>
      <c r="D1602" s="4">
        <v>2.4</v>
      </c>
      <c r="E1602" s="3" t="str">
        <f>VLOOKUP(a1_01_01_klimawandel_stripes[[#This Row],[Land]],$G$12:$H$29,2,FALSE)</f>
        <v>RP</v>
      </c>
    </row>
    <row r="1603" spans="2:5" x14ac:dyDescent="0.25">
      <c r="B1603" s="4">
        <v>2021</v>
      </c>
      <c r="C1603" s="4">
        <v>10</v>
      </c>
      <c r="D1603" s="4">
        <v>0.9</v>
      </c>
      <c r="E1603" s="3" t="str">
        <f>VLOOKUP(a1_01_01_klimawandel_stripes[[#This Row],[Land]],$G$12:$H$29,2,FALSE)</f>
        <v>RP</v>
      </c>
    </row>
    <row r="1604" spans="2:5" x14ac:dyDescent="0.25">
      <c r="B1604" s="4">
        <v>2022</v>
      </c>
      <c r="C1604" s="4">
        <v>10</v>
      </c>
      <c r="D1604" s="4">
        <v>2.6</v>
      </c>
      <c r="E1604" s="3" t="str">
        <f>VLOOKUP(a1_01_01_klimawandel_stripes[[#This Row],[Land]],$G$12:$H$29,2,FALSE)</f>
        <v>RP</v>
      </c>
    </row>
    <row r="1605" spans="2:5" x14ac:dyDescent="0.25">
      <c r="B1605" s="4">
        <v>2023</v>
      </c>
      <c r="C1605" s="4">
        <v>10</v>
      </c>
      <c r="D1605" s="4">
        <v>2.5</v>
      </c>
      <c r="E1605" s="3" t="str">
        <f>VLOOKUP(a1_01_01_klimawandel_stripes[[#This Row],[Land]],$G$12:$H$29,2,FALSE)</f>
        <v>RP</v>
      </c>
    </row>
    <row r="1606" spans="2:5" x14ac:dyDescent="0.25">
      <c r="B1606" s="4">
        <v>2024</v>
      </c>
      <c r="C1606" s="4">
        <v>10</v>
      </c>
      <c r="D1606" s="4">
        <v>2.2999999999999998</v>
      </c>
      <c r="E1606" s="3" t="str">
        <f>VLOOKUP(a1_01_01_klimawandel_stripes[[#This Row],[Land]],$G$12:$H$29,2,FALSE)</f>
        <v>RP</v>
      </c>
    </row>
    <row r="1607" spans="2:5" x14ac:dyDescent="0.25">
      <c r="B1607" s="4">
        <v>2025</v>
      </c>
      <c r="C1607" s="4">
        <v>10</v>
      </c>
      <c r="D1607" s="4">
        <v>2</v>
      </c>
      <c r="E1607" s="3" t="str">
        <f>VLOOKUP(a1_01_01_klimawandel_stripes[[#This Row],[Land]],$G$12:$H$29,2,FALSE)</f>
        <v>RP</v>
      </c>
    </row>
    <row r="1608" spans="2:5" x14ac:dyDescent="0.25">
      <c r="B1608" s="4">
        <v>1881</v>
      </c>
      <c r="C1608" s="4">
        <v>11</v>
      </c>
      <c r="D1608" s="4">
        <v>-0.6</v>
      </c>
      <c r="E1608" s="3" t="str">
        <f>VLOOKUP(a1_01_01_klimawandel_stripes[[#This Row],[Land]],$G$12:$H$29,2,FALSE)</f>
        <v>SL</v>
      </c>
    </row>
    <row r="1609" spans="2:5" x14ac:dyDescent="0.25">
      <c r="B1609" s="4">
        <v>1882</v>
      </c>
      <c r="C1609" s="4">
        <v>11</v>
      </c>
      <c r="D1609" s="4">
        <v>-0.1</v>
      </c>
      <c r="E1609" s="3" t="str">
        <f>VLOOKUP(a1_01_01_klimawandel_stripes[[#This Row],[Land]],$G$12:$H$29,2,FALSE)</f>
        <v>SL</v>
      </c>
    </row>
    <row r="1610" spans="2:5" x14ac:dyDescent="0.25">
      <c r="B1610" s="4">
        <v>1883</v>
      </c>
      <c r="C1610" s="4">
        <v>11</v>
      </c>
      <c r="D1610" s="4">
        <v>-0.4</v>
      </c>
      <c r="E1610" s="3" t="str">
        <f>VLOOKUP(a1_01_01_klimawandel_stripes[[#This Row],[Land]],$G$12:$H$29,2,FALSE)</f>
        <v>SL</v>
      </c>
    </row>
    <row r="1611" spans="2:5" x14ac:dyDescent="0.25">
      <c r="B1611" s="4">
        <v>1884</v>
      </c>
      <c r="C1611" s="4">
        <v>11</v>
      </c>
      <c r="D1611" s="4">
        <v>0.3</v>
      </c>
      <c r="E1611" s="3" t="str">
        <f>VLOOKUP(a1_01_01_klimawandel_stripes[[#This Row],[Land]],$G$12:$H$29,2,FALSE)</f>
        <v>SL</v>
      </c>
    </row>
    <row r="1612" spans="2:5" x14ac:dyDescent="0.25">
      <c r="B1612" s="4">
        <v>1885</v>
      </c>
      <c r="C1612" s="4">
        <v>11</v>
      </c>
      <c r="D1612" s="4">
        <v>-0.6</v>
      </c>
      <c r="E1612" s="3" t="str">
        <f>VLOOKUP(a1_01_01_klimawandel_stripes[[#This Row],[Land]],$G$12:$H$29,2,FALSE)</f>
        <v>SL</v>
      </c>
    </row>
    <row r="1613" spans="2:5" x14ac:dyDescent="0.25">
      <c r="B1613" s="4">
        <v>1886</v>
      </c>
      <c r="C1613" s="4">
        <v>11</v>
      </c>
      <c r="D1613" s="4">
        <v>-0.2</v>
      </c>
      <c r="E1613" s="3" t="str">
        <f>VLOOKUP(a1_01_01_klimawandel_stripes[[#This Row],[Land]],$G$12:$H$29,2,FALSE)</f>
        <v>SL</v>
      </c>
    </row>
    <row r="1614" spans="2:5" x14ac:dyDescent="0.25">
      <c r="B1614" s="4">
        <v>1887</v>
      </c>
      <c r="C1614" s="4">
        <v>11</v>
      </c>
      <c r="D1614" s="4">
        <v>-1.6</v>
      </c>
      <c r="E1614" s="3" t="str">
        <f>VLOOKUP(a1_01_01_klimawandel_stripes[[#This Row],[Land]],$G$12:$H$29,2,FALSE)</f>
        <v>SL</v>
      </c>
    </row>
    <row r="1615" spans="2:5" x14ac:dyDescent="0.25">
      <c r="B1615" s="4">
        <v>1888</v>
      </c>
      <c r="C1615" s="4">
        <v>11</v>
      </c>
      <c r="D1615" s="4">
        <v>-1.6</v>
      </c>
      <c r="E1615" s="3" t="str">
        <f>VLOOKUP(a1_01_01_klimawandel_stripes[[#This Row],[Land]],$G$12:$H$29,2,FALSE)</f>
        <v>SL</v>
      </c>
    </row>
    <row r="1616" spans="2:5" x14ac:dyDescent="0.25">
      <c r="B1616" s="4">
        <v>1889</v>
      </c>
      <c r="C1616" s="4">
        <v>11</v>
      </c>
      <c r="D1616" s="4">
        <v>-1.3</v>
      </c>
      <c r="E1616" s="3" t="str">
        <f>VLOOKUP(a1_01_01_klimawandel_stripes[[#This Row],[Land]],$G$12:$H$29,2,FALSE)</f>
        <v>SL</v>
      </c>
    </row>
    <row r="1617" spans="2:5" x14ac:dyDescent="0.25">
      <c r="B1617" s="4">
        <v>1890</v>
      </c>
      <c r="C1617" s="4">
        <v>11</v>
      </c>
      <c r="D1617" s="4">
        <v>-1.2</v>
      </c>
      <c r="E1617" s="3" t="str">
        <f>VLOOKUP(a1_01_01_klimawandel_stripes[[#This Row],[Land]],$G$12:$H$29,2,FALSE)</f>
        <v>SL</v>
      </c>
    </row>
    <row r="1618" spans="2:5" x14ac:dyDescent="0.25">
      <c r="B1618" s="4">
        <v>1891</v>
      </c>
      <c r="C1618" s="4">
        <v>11</v>
      </c>
      <c r="D1618" s="4">
        <v>-1.1000000000000001</v>
      </c>
      <c r="E1618" s="3" t="str">
        <f>VLOOKUP(a1_01_01_klimawandel_stripes[[#This Row],[Land]],$G$12:$H$29,2,FALSE)</f>
        <v>SL</v>
      </c>
    </row>
    <row r="1619" spans="2:5" x14ac:dyDescent="0.25">
      <c r="B1619" s="4">
        <v>1892</v>
      </c>
      <c r="C1619" s="4">
        <v>11</v>
      </c>
      <c r="D1619" s="4">
        <v>-0.8</v>
      </c>
      <c r="E1619" s="3" t="str">
        <f>VLOOKUP(a1_01_01_klimawandel_stripes[[#This Row],[Land]],$G$12:$H$29,2,FALSE)</f>
        <v>SL</v>
      </c>
    </row>
    <row r="1620" spans="2:5" x14ac:dyDescent="0.25">
      <c r="B1620" s="4">
        <v>1893</v>
      </c>
      <c r="C1620" s="4">
        <v>11</v>
      </c>
      <c r="D1620" s="4">
        <v>-0.2</v>
      </c>
      <c r="E1620" s="3" t="str">
        <f>VLOOKUP(a1_01_01_klimawandel_stripes[[#This Row],[Land]],$G$12:$H$29,2,FALSE)</f>
        <v>SL</v>
      </c>
    </row>
    <row r="1621" spans="2:5" x14ac:dyDescent="0.25">
      <c r="B1621" s="4">
        <v>1894</v>
      </c>
      <c r="C1621" s="4">
        <v>11</v>
      </c>
      <c r="D1621" s="4">
        <v>-0.3</v>
      </c>
      <c r="E1621" s="3" t="str">
        <f>VLOOKUP(a1_01_01_klimawandel_stripes[[#This Row],[Land]],$G$12:$H$29,2,FALSE)</f>
        <v>SL</v>
      </c>
    </row>
    <row r="1622" spans="2:5" x14ac:dyDescent="0.25">
      <c r="B1622" s="4">
        <v>1895</v>
      </c>
      <c r="C1622" s="4">
        <v>11</v>
      </c>
      <c r="D1622" s="4">
        <v>-1.1000000000000001</v>
      </c>
      <c r="E1622" s="3" t="str">
        <f>VLOOKUP(a1_01_01_klimawandel_stripes[[#This Row],[Land]],$G$12:$H$29,2,FALSE)</f>
        <v>SL</v>
      </c>
    </row>
    <row r="1623" spans="2:5" x14ac:dyDescent="0.25">
      <c r="B1623" s="4">
        <v>1896</v>
      </c>
      <c r="C1623" s="4">
        <v>11</v>
      </c>
      <c r="D1623" s="4">
        <v>-0.8</v>
      </c>
      <c r="E1623" s="3" t="str">
        <f>VLOOKUP(a1_01_01_klimawandel_stripes[[#This Row],[Land]],$G$12:$H$29,2,FALSE)</f>
        <v>SL</v>
      </c>
    </row>
    <row r="1624" spans="2:5" x14ac:dyDescent="0.25">
      <c r="B1624" s="4">
        <v>1897</v>
      </c>
      <c r="C1624" s="4">
        <v>11</v>
      </c>
      <c r="D1624" s="4">
        <v>-0.3</v>
      </c>
      <c r="E1624" s="3" t="str">
        <f>VLOOKUP(a1_01_01_klimawandel_stripes[[#This Row],[Land]],$G$12:$H$29,2,FALSE)</f>
        <v>SL</v>
      </c>
    </row>
    <row r="1625" spans="2:5" x14ac:dyDescent="0.25">
      <c r="B1625" s="4">
        <v>1898</v>
      </c>
      <c r="C1625" s="4">
        <v>11</v>
      </c>
      <c r="D1625" s="4">
        <v>0.1</v>
      </c>
      <c r="E1625" s="3" t="str">
        <f>VLOOKUP(a1_01_01_klimawandel_stripes[[#This Row],[Land]],$G$12:$H$29,2,FALSE)</f>
        <v>SL</v>
      </c>
    </row>
    <row r="1626" spans="2:5" x14ac:dyDescent="0.25">
      <c r="B1626" s="4">
        <v>1899</v>
      </c>
      <c r="C1626" s="4">
        <v>11</v>
      </c>
      <c r="D1626" s="4">
        <v>-0.2</v>
      </c>
      <c r="E1626" s="3" t="str">
        <f>VLOOKUP(a1_01_01_klimawandel_stripes[[#This Row],[Land]],$G$12:$H$29,2,FALSE)</f>
        <v>SL</v>
      </c>
    </row>
    <row r="1627" spans="2:5" x14ac:dyDescent="0.25">
      <c r="B1627" s="4">
        <v>1900</v>
      </c>
      <c r="C1627" s="4">
        <v>11</v>
      </c>
      <c r="D1627" s="4">
        <v>0.1</v>
      </c>
      <c r="E1627" s="3" t="str">
        <f>VLOOKUP(a1_01_01_klimawandel_stripes[[#This Row],[Land]],$G$12:$H$29,2,FALSE)</f>
        <v>SL</v>
      </c>
    </row>
    <row r="1628" spans="2:5" x14ac:dyDescent="0.25">
      <c r="B1628" s="4">
        <v>1901</v>
      </c>
      <c r="C1628" s="4">
        <v>11</v>
      </c>
      <c r="D1628" s="4">
        <v>-0.8</v>
      </c>
      <c r="E1628" s="3" t="str">
        <f>VLOOKUP(a1_01_01_klimawandel_stripes[[#This Row],[Land]],$G$12:$H$29,2,FALSE)</f>
        <v>SL</v>
      </c>
    </row>
    <row r="1629" spans="2:5" x14ac:dyDescent="0.25">
      <c r="B1629" s="4">
        <v>1902</v>
      </c>
      <c r="C1629" s="4">
        <v>11</v>
      </c>
      <c r="D1629" s="4">
        <v>-1</v>
      </c>
      <c r="E1629" s="3" t="str">
        <f>VLOOKUP(a1_01_01_klimawandel_stripes[[#This Row],[Land]],$G$12:$H$29,2,FALSE)</f>
        <v>SL</v>
      </c>
    </row>
    <row r="1630" spans="2:5" x14ac:dyDescent="0.25">
      <c r="B1630" s="4">
        <v>1903</v>
      </c>
      <c r="C1630" s="4">
        <v>11</v>
      </c>
      <c r="D1630" s="4">
        <v>-0.3</v>
      </c>
      <c r="E1630" s="3" t="str">
        <f>VLOOKUP(a1_01_01_klimawandel_stripes[[#This Row],[Land]],$G$12:$H$29,2,FALSE)</f>
        <v>SL</v>
      </c>
    </row>
    <row r="1631" spans="2:5" x14ac:dyDescent="0.25">
      <c r="B1631" s="4">
        <v>1904</v>
      </c>
      <c r="C1631" s="4">
        <v>11</v>
      </c>
      <c r="D1631" s="4">
        <v>-0.1</v>
      </c>
      <c r="E1631" s="3" t="str">
        <f>VLOOKUP(a1_01_01_klimawandel_stripes[[#This Row],[Land]],$G$12:$H$29,2,FALSE)</f>
        <v>SL</v>
      </c>
    </row>
    <row r="1632" spans="2:5" x14ac:dyDescent="0.25">
      <c r="B1632" s="4">
        <v>1905</v>
      </c>
      <c r="C1632" s="4">
        <v>11</v>
      </c>
      <c r="D1632" s="4">
        <v>-0.6</v>
      </c>
      <c r="E1632" s="3" t="str">
        <f>VLOOKUP(a1_01_01_klimawandel_stripes[[#This Row],[Land]],$G$12:$H$29,2,FALSE)</f>
        <v>SL</v>
      </c>
    </row>
    <row r="1633" spans="2:5" x14ac:dyDescent="0.25">
      <c r="B1633" s="4">
        <v>1906</v>
      </c>
      <c r="C1633" s="4">
        <v>11</v>
      </c>
      <c r="D1633" s="4">
        <v>-0.4</v>
      </c>
      <c r="E1633" s="3" t="str">
        <f>VLOOKUP(a1_01_01_klimawandel_stripes[[#This Row],[Land]],$G$12:$H$29,2,FALSE)</f>
        <v>SL</v>
      </c>
    </row>
    <row r="1634" spans="2:5" x14ac:dyDescent="0.25">
      <c r="B1634" s="4">
        <v>1907</v>
      </c>
      <c r="C1634" s="4">
        <v>11</v>
      </c>
      <c r="D1634" s="4">
        <v>-0.6</v>
      </c>
      <c r="E1634" s="3" t="str">
        <f>VLOOKUP(a1_01_01_klimawandel_stripes[[#This Row],[Land]],$G$12:$H$29,2,FALSE)</f>
        <v>SL</v>
      </c>
    </row>
    <row r="1635" spans="2:5" x14ac:dyDescent="0.25">
      <c r="B1635" s="4">
        <v>1908</v>
      </c>
      <c r="C1635" s="4">
        <v>11</v>
      </c>
      <c r="D1635" s="4">
        <v>-1</v>
      </c>
      <c r="E1635" s="3" t="str">
        <f>VLOOKUP(a1_01_01_klimawandel_stripes[[#This Row],[Land]],$G$12:$H$29,2,FALSE)</f>
        <v>SL</v>
      </c>
    </row>
    <row r="1636" spans="2:5" x14ac:dyDescent="0.25">
      <c r="B1636" s="4">
        <v>1909</v>
      </c>
      <c r="C1636" s="4">
        <v>11</v>
      </c>
      <c r="D1636" s="4">
        <v>-1</v>
      </c>
      <c r="E1636" s="3" t="str">
        <f>VLOOKUP(a1_01_01_klimawandel_stripes[[#This Row],[Land]],$G$12:$H$29,2,FALSE)</f>
        <v>SL</v>
      </c>
    </row>
    <row r="1637" spans="2:5" x14ac:dyDescent="0.25">
      <c r="B1637" s="4">
        <v>1910</v>
      </c>
      <c r="C1637" s="4">
        <v>11</v>
      </c>
      <c r="D1637" s="4">
        <v>-0.2</v>
      </c>
      <c r="E1637" s="3" t="str">
        <f>VLOOKUP(a1_01_01_klimawandel_stripes[[#This Row],[Land]],$G$12:$H$29,2,FALSE)</f>
        <v>SL</v>
      </c>
    </row>
    <row r="1638" spans="2:5" x14ac:dyDescent="0.25">
      <c r="B1638" s="4">
        <v>1911</v>
      </c>
      <c r="C1638" s="4">
        <v>11</v>
      </c>
      <c r="D1638" s="4">
        <v>0.7</v>
      </c>
      <c r="E1638" s="3" t="str">
        <f>VLOOKUP(a1_01_01_klimawandel_stripes[[#This Row],[Land]],$G$12:$H$29,2,FALSE)</f>
        <v>SL</v>
      </c>
    </row>
    <row r="1639" spans="2:5" x14ac:dyDescent="0.25">
      <c r="B1639" s="4">
        <v>1912</v>
      </c>
      <c r="C1639" s="4">
        <v>11</v>
      </c>
      <c r="D1639" s="4">
        <v>-0.4</v>
      </c>
      <c r="E1639" s="3" t="str">
        <f>VLOOKUP(a1_01_01_klimawandel_stripes[[#This Row],[Land]],$G$12:$H$29,2,FALSE)</f>
        <v>SL</v>
      </c>
    </row>
    <row r="1640" spans="2:5" x14ac:dyDescent="0.25">
      <c r="B1640" s="4">
        <v>1913</v>
      </c>
      <c r="C1640" s="4">
        <v>11</v>
      </c>
      <c r="D1640" s="4">
        <v>0.1</v>
      </c>
      <c r="E1640" s="3" t="str">
        <f>VLOOKUP(a1_01_01_klimawandel_stripes[[#This Row],[Land]],$G$12:$H$29,2,FALSE)</f>
        <v>SL</v>
      </c>
    </row>
    <row r="1641" spans="2:5" x14ac:dyDescent="0.25">
      <c r="B1641" s="4">
        <v>1914</v>
      </c>
      <c r="C1641" s="4">
        <v>11</v>
      </c>
      <c r="D1641" s="4">
        <v>-0.1</v>
      </c>
      <c r="E1641" s="3" t="str">
        <f>VLOOKUP(a1_01_01_klimawandel_stripes[[#This Row],[Land]],$G$12:$H$29,2,FALSE)</f>
        <v>SL</v>
      </c>
    </row>
    <row r="1642" spans="2:5" x14ac:dyDescent="0.25">
      <c r="B1642" s="4">
        <v>1915</v>
      </c>
      <c r="C1642" s="4">
        <v>11</v>
      </c>
      <c r="D1642" s="4">
        <v>-0.1</v>
      </c>
      <c r="E1642" s="3" t="str">
        <f>VLOOKUP(a1_01_01_klimawandel_stripes[[#This Row],[Land]],$G$12:$H$29,2,FALSE)</f>
        <v>SL</v>
      </c>
    </row>
    <row r="1643" spans="2:5" x14ac:dyDescent="0.25">
      <c r="B1643" s="4">
        <v>1916</v>
      </c>
      <c r="C1643" s="4">
        <v>11</v>
      </c>
      <c r="D1643" s="4">
        <v>0</v>
      </c>
      <c r="E1643" s="3" t="str">
        <f>VLOOKUP(a1_01_01_klimawandel_stripes[[#This Row],[Land]],$G$12:$H$29,2,FALSE)</f>
        <v>SL</v>
      </c>
    </row>
    <row r="1644" spans="2:5" x14ac:dyDescent="0.25">
      <c r="B1644" s="4">
        <v>1917</v>
      </c>
      <c r="C1644" s="4">
        <v>11</v>
      </c>
      <c r="D1644" s="4">
        <v>-1.1000000000000001</v>
      </c>
      <c r="E1644" s="3" t="str">
        <f>VLOOKUP(a1_01_01_klimawandel_stripes[[#This Row],[Land]],$G$12:$H$29,2,FALSE)</f>
        <v>SL</v>
      </c>
    </row>
    <row r="1645" spans="2:5" x14ac:dyDescent="0.25">
      <c r="B1645" s="4">
        <v>1918</v>
      </c>
      <c r="C1645" s="4">
        <v>11</v>
      </c>
      <c r="D1645" s="4">
        <v>0.1</v>
      </c>
      <c r="E1645" s="3" t="str">
        <f>VLOOKUP(a1_01_01_klimawandel_stripes[[#This Row],[Land]],$G$12:$H$29,2,FALSE)</f>
        <v>SL</v>
      </c>
    </row>
    <row r="1646" spans="2:5" x14ac:dyDescent="0.25">
      <c r="B1646" s="4">
        <v>1919</v>
      </c>
      <c r="C1646" s="4">
        <v>11</v>
      </c>
      <c r="D1646" s="4">
        <v>-1</v>
      </c>
      <c r="E1646" s="3" t="str">
        <f>VLOOKUP(a1_01_01_klimawandel_stripes[[#This Row],[Land]],$G$12:$H$29,2,FALSE)</f>
        <v>SL</v>
      </c>
    </row>
    <row r="1647" spans="2:5" x14ac:dyDescent="0.25">
      <c r="B1647" s="4">
        <v>1920</v>
      </c>
      <c r="C1647" s="4">
        <v>11</v>
      </c>
      <c r="D1647" s="4">
        <v>0.1</v>
      </c>
      <c r="E1647" s="3" t="str">
        <f>VLOOKUP(a1_01_01_klimawandel_stripes[[#This Row],[Land]],$G$12:$H$29,2,FALSE)</f>
        <v>SL</v>
      </c>
    </row>
    <row r="1648" spans="2:5" x14ac:dyDescent="0.25">
      <c r="B1648" s="4">
        <v>1921</v>
      </c>
      <c r="C1648" s="4">
        <v>11</v>
      </c>
      <c r="D1648" s="4">
        <v>0.6</v>
      </c>
      <c r="E1648" s="3" t="str">
        <f>VLOOKUP(a1_01_01_klimawandel_stripes[[#This Row],[Land]],$G$12:$H$29,2,FALSE)</f>
        <v>SL</v>
      </c>
    </row>
    <row r="1649" spans="2:5" x14ac:dyDescent="0.25">
      <c r="B1649" s="4">
        <v>1922</v>
      </c>
      <c r="C1649" s="4">
        <v>11</v>
      </c>
      <c r="D1649" s="4">
        <v>-1.1000000000000001</v>
      </c>
      <c r="E1649" s="3" t="str">
        <f>VLOOKUP(a1_01_01_klimawandel_stripes[[#This Row],[Land]],$G$12:$H$29,2,FALSE)</f>
        <v>SL</v>
      </c>
    </row>
    <row r="1650" spans="2:5" x14ac:dyDescent="0.25">
      <c r="B1650" s="4">
        <v>1923</v>
      </c>
      <c r="C1650" s="4">
        <v>11</v>
      </c>
      <c r="D1650" s="4">
        <v>-0.2</v>
      </c>
      <c r="E1650" s="3" t="str">
        <f>VLOOKUP(a1_01_01_klimawandel_stripes[[#This Row],[Land]],$G$12:$H$29,2,FALSE)</f>
        <v>SL</v>
      </c>
    </row>
    <row r="1651" spans="2:5" x14ac:dyDescent="0.25">
      <c r="B1651" s="4">
        <v>1924</v>
      </c>
      <c r="C1651" s="4">
        <v>11</v>
      </c>
      <c r="D1651" s="4">
        <v>-0.9</v>
      </c>
      <c r="E1651" s="3" t="str">
        <f>VLOOKUP(a1_01_01_klimawandel_stripes[[#This Row],[Land]],$G$12:$H$29,2,FALSE)</f>
        <v>SL</v>
      </c>
    </row>
    <row r="1652" spans="2:5" x14ac:dyDescent="0.25">
      <c r="B1652" s="4">
        <v>1925</v>
      </c>
      <c r="C1652" s="4">
        <v>11</v>
      </c>
      <c r="D1652" s="4">
        <v>-0.4</v>
      </c>
      <c r="E1652" s="3" t="str">
        <f>VLOOKUP(a1_01_01_klimawandel_stripes[[#This Row],[Land]],$G$12:$H$29,2,FALSE)</f>
        <v>SL</v>
      </c>
    </row>
    <row r="1653" spans="2:5" x14ac:dyDescent="0.25">
      <c r="B1653" s="4">
        <v>1926</v>
      </c>
      <c r="C1653" s="4">
        <v>11</v>
      </c>
      <c r="D1653" s="4">
        <v>0.2</v>
      </c>
      <c r="E1653" s="3" t="str">
        <f>VLOOKUP(a1_01_01_klimawandel_stripes[[#This Row],[Land]],$G$12:$H$29,2,FALSE)</f>
        <v>SL</v>
      </c>
    </row>
    <row r="1654" spans="2:5" x14ac:dyDescent="0.25">
      <c r="B1654" s="4">
        <v>1927</v>
      </c>
      <c r="C1654" s="4">
        <v>11</v>
      </c>
      <c r="D1654" s="4">
        <v>-0.4</v>
      </c>
      <c r="E1654" s="3" t="str">
        <f>VLOOKUP(a1_01_01_klimawandel_stripes[[#This Row],[Land]],$G$12:$H$29,2,FALSE)</f>
        <v>SL</v>
      </c>
    </row>
    <row r="1655" spans="2:5" x14ac:dyDescent="0.25">
      <c r="B1655" s="4">
        <v>1928</v>
      </c>
      <c r="C1655" s="4">
        <v>11</v>
      </c>
      <c r="D1655" s="4">
        <v>0.1</v>
      </c>
      <c r="E1655" s="3" t="str">
        <f>VLOOKUP(a1_01_01_klimawandel_stripes[[#This Row],[Land]],$G$12:$H$29,2,FALSE)</f>
        <v>SL</v>
      </c>
    </row>
    <row r="1656" spans="2:5" x14ac:dyDescent="0.25">
      <c r="B1656" s="4">
        <v>1929</v>
      </c>
      <c r="C1656" s="4">
        <v>11</v>
      </c>
      <c r="D1656" s="4">
        <v>-0.8</v>
      </c>
      <c r="E1656" s="3" t="str">
        <f>VLOOKUP(a1_01_01_klimawandel_stripes[[#This Row],[Land]],$G$12:$H$29,2,FALSE)</f>
        <v>SL</v>
      </c>
    </row>
    <row r="1657" spans="2:5" x14ac:dyDescent="0.25">
      <c r="B1657" s="4">
        <v>1930</v>
      </c>
      <c r="C1657" s="4">
        <v>11</v>
      </c>
      <c r="D1657" s="4">
        <v>0.4</v>
      </c>
      <c r="E1657" s="3" t="str">
        <f>VLOOKUP(a1_01_01_klimawandel_stripes[[#This Row],[Land]],$G$12:$H$29,2,FALSE)</f>
        <v>SL</v>
      </c>
    </row>
    <row r="1658" spans="2:5" x14ac:dyDescent="0.25">
      <c r="B1658" s="4">
        <v>1931</v>
      </c>
      <c r="C1658" s="4">
        <v>11</v>
      </c>
      <c r="D1658" s="4">
        <v>-0.9</v>
      </c>
      <c r="E1658" s="3" t="str">
        <f>VLOOKUP(a1_01_01_klimawandel_stripes[[#This Row],[Land]],$G$12:$H$29,2,FALSE)</f>
        <v>SL</v>
      </c>
    </row>
    <row r="1659" spans="2:5" x14ac:dyDescent="0.25">
      <c r="B1659" s="4">
        <v>1932</v>
      </c>
      <c r="C1659" s="4">
        <v>11</v>
      </c>
      <c r="D1659" s="4">
        <v>-0.2</v>
      </c>
      <c r="E1659" s="3" t="str">
        <f>VLOOKUP(a1_01_01_klimawandel_stripes[[#This Row],[Land]],$G$12:$H$29,2,FALSE)</f>
        <v>SL</v>
      </c>
    </row>
    <row r="1660" spans="2:5" x14ac:dyDescent="0.25">
      <c r="B1660" s="4">
        <v>1933</v>
      </c>
      <c r="C1660" s="4">
        <v>11</v>
      </c>
      <c r="D1660" s="4">
        <v>-0.5</v>
      </c>
      <c r="E1660" s="3" t="str">
        <f>VLOOKUP(a1_01_01_klimawandel_stripes[[#This Row],[Land]],$G$12:$H$29,2,FALSE)</f>
        <v>SL</v>
      </c>
    </row>
    <row r="1661" spans="2:5" x14ac:dyDescent="0.25">
      <c r="B1661" s="4">
        <v>1934</v>
      </c>
      <c r="C1661" s="4">
        <v>11</v>
      </c>
      <c r="D1661" s="4">
        <v>0.9</v>
      </c>
      <c r="E1661" s="3" t="str">
        <f>VLOOKUP(a1_01_01_klimawandel_stripes[[#This Row],[Land]],$G$12:$H$29,2,FALSE)</f>
        <v>SL</v>
      </c>
    </row>
    <row r="1662" spans="2:5" x14ac:dyDescent="0.25">
      <c r="B1662" s="4">
        <v>1935</v>
      </c>
      <c r="C1662" s="4">
        <v>11</v>
      </c>
      <c r="D1662" s="4">
        <v>0.1</v>
      </c>
      <c r="E1662" s="3" t="str">
        <f>VLOOKUP(a1_01_01_klimawandel_stripes[[#This Row],[Land]],$G$12:$H$29,2,FALSE)</f>
        <v>SL</v>
      </c>
    </row>
    <row r="1663" spans="2:5" x14ac:dyDescent="0.25">
      <c r="B1663" s="4">
        <v>1936</v>
      </c>
      <c r="C1663" s="4">
        <v>11</v>
      </c>
      <c r="D1663" s="4">
        <v>0</v>
      </c>
      <c r="E1663" s="3" t="str">
        <f>VLOOKUP(a1_01_01_klimawandel_stripes[[#This Row],[Land]],$G$12:$H$29,2,FALSE)</f>
        <v>SL</v>
      </c>
    </row>
    <row r="1664" spans="2:5" x14ac:dyDescent="0.25">
      <c r="B1664" s="4">
        <v>1937</v>
      </c>
      <c r="C1664" s="4">
        <v>11</v>
      </c>
      <c r="D1664" s="4">
        <v>0.4</v>
      </c>
      <c r="E1664" s="3" t="str">
        <f>VLOOKUP(a1_01_01_klimawandel_stripes[[#This Row],[Land]],$G$12:$H$29,2,FALSE)</f>
        <v>SL</v>
      </c>
    </row>
    <row r="1665" spans="2:5" x14ac:dyDescent="0.25">
      <c r="B1665" s="4">
        <v>1938</v>
      </c>
      <c r="C1665" s="4">
        <v>11</v>
      </c>
      <c r="D1665" s="4">
        <v>0.1</v>
      </c>
      <c r="E1665" s="3" t="str">
        <f>VLOOKUP(a1_01_01_klimawandel_stripes[[#This Row],[Land]],$G$12:$H$29,2,FALSE)</f>
        <v>SL</v>
      </c>
    </row>
    <row r="1666" spans="2:5" x14ac:dyDescent="0.25">
      <c r="B1666" s="4">
        <v>1939</v>
      </c>
      <c r="C1666" s="4">
        <v>11</v>
      </c>
      <c r="D1666" s="4">
        <v>-0.1</v>
      </c>
      <c r="E1666" s="3" t="str">
        <f>VLOOKUP(a1_01_01_klimawandel_stripes[[#This Row],[Land]],$G$12:$H$29,2,FALSE)</f>
        <v>SL</v>
      </c>
    </row>
    <row r="1667" spans="2:5" x14ac:dyDescent="0.25">
      <c r="B1667" s="4">
        <v>1940</v>
      </c>
      <c r="C1667" s="4">
        <v>11</v>
      </c>
      <c r="D1667" s="4">
        <v>-1.3</v>
      </c>
      <c r="E1667" s="3" t="str">
        <f>VLOOKUP(a1_01_01_klimawandel_stripes[[#This Row],[Land]],$G$12:$H$29,2,FALSE)</f>
        <v>SL</v>
      </c>
    </row>
    <row r="1668" spans="2:5" x14ac:dyDescent="0.25">
      <c r="B1668" s="4">
        <v>1941</v>
      </c>
      <c r="C1668" s="4">
        <v>11</v>
      </c>
      <c r="D1668" s="4">
        <v>-0.9</v>
      </c>
      <c r="E1668" s="3" t="str">
        <f>VLOOKUP(a1_01_01_klimawandel_stripes[[#This Row],[Land]],$G$12:$H$29,2,FALSE)</f>
        <v>SL</v>
      </c>
    </row>
    <row r="1669" spans="2:5" x14ac:dyDescent="0.25">
      <c r="B1669" s="4">
        <v>1942</v>
      </c>
      <c r="C1669" s="4">
        <v>11</v>
      </c>
      <c r="D1669" s="4">
        <v>-0.8</v>
      </c>
      <c r="E1669" s="3" t="str">
        <f>VLOOKUP(a1_01_01_klimawandel_stripes[[#This Row],[Land]],$G$12:$H$29,2,FALSE)</f>
        <v>SL</v>
      </c>
    </row>
    <row r="1670" spans="2:5" x14ac:dyDescent="0.25">
      <c r="B1670" s="4">
        <v>1943</v>
      </c>
      <c r="C1670" s="4">
        <v>11</v>
      </c>
      <c r="D1670" s="4">
        <v>0.5</v>
      </c>
      <c r="E1670" s="3" t="str">
        <f>VLOOKUP(a1_01_01_klimawandel_stripes[[#This Row],[Land]],$G$12:$H$29,2,FALSE)</f>
        <v>SL</v>
      </c>
    </row>
    <row r="1671" spans="2:5" x14ac:dyDescent="0.25">
      <c r="B1671" s="4">
        <v>1944</v>
      </c>
      <c r="C1671" s="4">
        <v>11</v>
      </c>
      <c r="D1671" s="4">
        <v>-0.2</v>
      </c>
      <c r="E1671" s="3" t="str">
        <f>VLOOKUP(a1_01_01_klimawandel_stripes[[#This Row],[Land]],$G$12:$H$29,2,FALSE)</f>
        <v>SL</v>
      </c>
    </row>
    <row r="1672" spans="2:5" x14ac:dyDescent="0.25">
      <c r="B1672" s="4">
        <v>1945</v>
      </c>
      <c r="C1672" s="4">
        <v>11</v>
      </c>
      <c r="D1672" s="4">
        <v>0.6</v>
      </c>
      <c r="E1672" s="3" t="str">
        <f>VLOOKUP(a1_01_01_klimawandel_stripes[[#This Row],[Land]],$G$12:$H$29,2,FALSE)</f>
        <v>SL</v>
      </c>
    </row>
    <row r="1673" spans="2:5" x14ac:dyDescent="0.25">
      <c r="B1673" s="4">
        <v>1946</v>
      </c>
      <c r="C1673" s="4">
        <v>11</v>
      </c>
      <c r="D1673" s="4">
        <v>-0.2</v>
      </c>
      <c r="E1673" s="3" t="str">
        <f>VLOOKUP(a1_01_01_klimawandel_stripes[[#This Row],[Land]],$G$12:$H$29,2,FALSE)</f>
        <v>SL</v>
      </c>
    </row>
    <row r="1674" spans="2:5" x14ac:dyDescent="0.25">
      <c r="B1674" s="4">
        <v>1947</v>
      </c>
      <c r="C1674" s="4">
        <v>11</v>
      </c>
      <c r="D1674" s="4">
        <v>0.7</v>
      </c>
      <c r="E1674" s="3" t="str">
        <f>VLOOKUP(a1_01_01_klimawandel_stripes[[#This Row],[Land]],$G$12:$H$29,2,FALSE)</f>
        <v>SL</v>
      </c>
    </row>
    <row r="1675" spans="2:5" x14ac:dyDescent="0.25">
      <c r="B1675" s="4">
        <v>1948</v>
      </c>
      <c r="C1675" s="4">
        <v>11</v>
      </c>
      <c r="D1675" s="4">
        <v>0.6</v>
      </c>
      <c r="E1675" s="3" t="str">
        <f>VLOOKUP(a1_01_01_klimawandel_stripes[[#This Row],[Land]],$G$12:$H$29,2,FALSE)</f>
        <v>SL</v>
      </c>
    </row>
    <row r="1676" spans="2:5" x14ac:dyDescent="0.25">
      <c r="B1676" s="4">
        <v>1949</v>
      </c>
      <c r="C1676" s="4">
        <v>11</v>
      </c>
      <c r="D1676" s="4">
        <v>1.1000000000000001</v>
      </c>
      <c r="E1676" s="3" t="str">
        <f>VLOOKUP(a1_01_01_klimawandel_stripes[[#This Row],[Land]],$G$12:$H$29,2,FALSE)</f>
        <v>SL</v>
      </c>
    </row>
    <row r="1677" spans="2:5" x14ac:dyDescent="0.25">
      <c r="B1677" s="4">
        <v>1950</v>
      </c>
      <c r="C1677" s="4">
        <v>11</v>
      </c>
      <c r="D1677" s="4">
        <v>0.3</v>
      </c>
      <c r="E1677" s="3" t="str">
        <f>VLOOKUP(a1_01_01_klimawandel_stripes[[#This Row],[Land]],$G$12:$H$29,2,FALSE)</f>
        <v>SL</v>
      </c>
    </row>
    <row r="1678" spans="2:5" x14ac:dyDescent="0.25">
      <c r="B1678" s="4">
        <v>1951</v>
      </c>
      <c r="C1678" s="4">
        <v>11</v>
      </c>
      <c r="D1678" s="4">
        <v>0.3</v>
      </c>
      <c r="E1678" s="3" t="str">
        <f>VLOOKUP(a1_01_01_klimawandel_stripes[[#This Row],[Land]],$G$12:$H$29,2,FALSE)</f>
        <v>SL</v>
      </c>
    </row>
    <row r="1679" spans="2:5" x14ac:dyDescent="0.25">
      <c r="B1679" s="4">
        <v>1952</v>
      </c>
      <c r="C1679" s="4">
        <v>11</v>
      </c>
      <c r="D1679" s="4">
        <v>-0.1</v>
      </c>
      <c r="E1679" s="3" t="str">
        <f>VLOOKUP(a1_01_01_klimawandel_stripes[[#This Row],[Land]],$G$12:$H$29,2,FALSE)</f>
        <v>SL</v>
      </c>
    </row>
    <row r="1680" spans="2:5" x14ac:dyDescent="0.25">
      <c r="B1680" s="4">
        <v>1953</v>
      </c>
      <c r="C1680" s="4">
        <v>11</v>
      </c>
      <c r="D1680" s="4">
        <v>0.6</v>
      </c>
      <c r="E1680" s="3" t="str">
        <f>VLOOKUP(a1_01_01_klimawandel_stripes[[#This Row],[Land]],$G$12:$H$29,2,FALSE)</f>
        <v>SL</v>
      </c>
    </row>
    <row r="1681" spans="2:5" x14ac:dyDescent="0.25">
      <c r="B1681" s="4">
        <v>1954</v>
      </c>
      <c r="C1681" s="4">
        <v>11</v>
      </c>
      <c r="D1681" s="4">
        <v>-0.5</v>
      </c>
      <c r="E1681" s="3" t="str">
        <f>VLOOKUP(a1_01_01_klimawandel_stripes[[#This Row],[Land]],$G$12:$H$29,2,FALSE)</f>
        <v>SL</v>
      </c>
    </row>
    <row r="1682" spans="2:5" x14ac:dyDescent="0.25">
      <c r="B1682" s="4">
        <v>1955</v>
      </c>
      <c r="C1682" s="4">
        <v>11</v>
      </c>
      <c r="D1682" s="4">
        <v>-0.6</v>
      </c>
      <c r="E1682" s="3" t="str">
        <f>VLOOKUP(a1_01_01_klimawandel_stripes[[#This Row],[Land]],$G$12:$H$29,2,FALSE)</f>
        <v>SL</v>
      </c>
    </row>
    <row r="1683" spans="2:5" x14ac:dyDescent="0.25">
      <c r="B1683" s="4">
        <v>1956</v>
      </c>
      <c r="C1683" s="4">
        <v>11</v>
      </c>
      <c r="D1683" s="4">
        <v>-1.4</v>
      </c>
      <c r="E1683" s="3" t="str">
        <f>VLOOKUP(a1_01_01_klimawandel_stripes[[#This Row],[Land]],$G$12:$H$29,2,FALSE)</f>
        <v>SL</v>
      </c>
    </row>
    <row r="1684" spans="2:5" x14ac:dyDescent="0.25">
      <c r="B1684" s="4">
        <v>1957</v>
      </c>
      <c r="C1684" s="4">
        <v>11</v>
      </c>
      <c r="D1684" s="4">
        <v>0.4</v>
      </c>
      <c r="E1684" s="3" t="str">
        <f>VLOOKUP(a1_01_01_klimawandel_stripes[[#This Row],[Land]],$G$12:$H$29,2,FALSE)</f>
        <v>SL</v>
      </c>
    </row>
    <row r="1685" spans="2:5" x14ac:dyDescent="0.25">
      <c r="B1685" s="4">
        <v>1958</v>
      </c>
      <c r="C1685" s="4">
        <v>11</v>
      </c>
      <c r="D1685" s="4">
        <v>0</v>
      </c>
      <c r="E1685" s="3" t="str">
        <f>VLOOKUP(a1_01_01_klimawandel_stripes[[#This Row],[Land]],$G$12:$H$29,2,FALSE)</f>
        <v>SL</v>
      </c>
    </row>
    <row r="1686" spans="2:5" x14ac:dyDescent="0.25">
      <c r="B1686" s="4">
        <v>1959</v>
      </c>
      <c r="C1686" s="4">
        <v>11</v>
      </c>
      <c r="D1686" s="4">
        <v>1.2</v>
      </c>
      <c r="E1686" s="3" t="str">
        <f>VLOOKUP(a1_01_01_klimawandel_stripes[[#This Row],[Land]],$G$12:$H$29,2,FALSE)</f>
        <v>SL</v>
      </c>
    </row>
    <row r="1687" spans="2:5" x14ac:dyDescent="0.25">
      <c r="B1687" s="4">
        <v>1960</v>
      </c>
      <c r="C1687" s="4">
        <v>11</v>
      </c>
      <c r="D1687" s="4">
        <v>0.3</v>
      </c>
      <c r="E1687" s="3" t="str">
        <f>VLOOKUP(a1_01_01_klimawandel_stripes[[#This Row],[Land]],$G$12:$H$29,2,FALSE)</f>
        <v>SL</v>
      </c>
    </row>
    <row r="1688" spans="2:5" x14ac:dyDescent="0.25">
      <c r="B1688" s="4">
        <v>1961</v>
      </c>
      <c r="C1688" s="4">
        <v>11</v>
      </c>
      <c r="D1688" s="4">
        <v>0.8</v>
      </c>
      <c r="E1688" s="3" t="str">
        <f>VLOOKUP(a1_01_01_klimawandel_stripes[[#This Row],[Land]],$G$12:$H$29,2,FALSE)</f>
        <v>SL</v>
      </c>
    </row>
    <row r="1689" spans="2:5" x14ac:dyDescent="0.25">
      <c r="B1689" s="4">
        <v>1962</v>
      </c>
      <c r="C1689" s="4">
        <v>11</v>
      </c>
      <c r="D1689" s="4">
        <v>-1</v>
      </c>
      <c r="E1689" s="3" t="str">
        <f>VLOOKUP(a1_01_01_klimawandel_stripes[[#This Row],[Land]],$G$12:$H$29,2,FALSE)</f>
        <v>SL</v>
      </c>
    </row>
    <row r="1690" spans="2:5" x14ac:dyDescent="0.25">
      <c r="B1690" s="4">
        <v>1963</v>
      </c>
      <c r="C1690" s="4">
        <v>11</v>
      </c>
      <c r="D1690" s="4">
        <v>-1.1000000000000001</v>
      </c>
      <c r="E1690" s="3" t="str">
        <f>VLOOKUP(a1_01_01_klimawandel_stripes[[#This Row],[Land]],$G$12:$H$29,2,FALSE)</f>
        <v>SL</v>
      </c>
    </row>
    <row r="1691" spans="2:5" x14ac:dyDescent="0.25">
      <c r="B1691" s="4">
        <v>1964</v>
      </c>
      <c r="C1691" s="4">
        <v>11</v>
      </c>
      <c r="D1691" s="4">
        <v>0.1</v>
      </c>
      <c r="E1691" s="3" t="str">
        <f>VLOOKUP(a1_01_01_klimawandel_stripes[[#This Row],[Land]],$G$12:$H$29,2,FALSE)</f>
        <v>SL</v>
      </c>
    </row>
    <row r="1692" spans="2:5" x14ac:dyDescent="0.25">
      <c r="B1692" s="4">
        <v>1965</v>
      </c>
      <c r="C1692" s="4">
        <v>11</v>
      </c>
      <c r="D1692" s="4">
        <v>-0.8</v>
      </c>
      <c r="E1692" s="3" t="str">
        <f>VLOOKUP(a1_01_01_klimawandel_stripes[[#This Row],[Land]],$G$12:$H$29,2,FALSE)</f>
        <v>SL</v>
      </c>
    </row>
    <row r="1693" spans="2:5" x14ac:dyDescent="0.25">
      <c r="B1693" s="4">
        <v>1966</v>
      </c>
      <c r="C1693" s="4">
        <v>11</v>
      </c>
      <c r="D1693" s="4">
        <v>0.3</v>
      </c>
      <c r="E1693" s="3" t="str">
        <f>VLOOKUP(a1_01_01_klimawandel_stripes[[#This Row],[Land]],$G$12:$H$29,2,FALSE)</f>
        <v>SL</v>
      </c>
    </row>
    <row r="1694" spans="2:5" x14ac:dyDescent="0.25">
      <c r="B1694" s="4">
        <v>1967</v>
      </c>
      <c r="C1694" s="4">
        <v>11</v>
      </c>
      <c r="D1694" s="4">
        <v>0.3</v>
      </c>
      <c r="E1694" s="3" t="str">
        <f>VLOOKUP(a1_01_01_klimawandel_stripes[[#This Row],[Land]],$G$12:$H$29,2,FALSE)</f>
        <v>SL</v>
      </c>
    </row>
    <row r="1695" spans="2:5" x14ac:dyDescent="0.25">
      <c r="B1695" s="4">
        <v>1968</v>
      </c>
      <c r="C1695" s="4">
        <v>11</v>
      </c>
      <c r="D1695" s="4">
        <v>-0.3</v>
      </c>
      <c r="E1695" s="3" t="str">
        <f>VLOOKUP(a1_01_01_klimawandel_stripes[[#This Row],[Land]],$G$12:$H$29,2,FALSE)</f>
        <v>SL</v>
      </c>
    </row>
    <row r="1696" spans="2:5" x14ac:dyDescent="0.25">
      <c r="B1696" s="4">
        <v>1969</v>
      </c>
      <c r="C1696" s="4">
        <v>11</v>
      </c>
      <c r="D1696" s="4">
        <v>-0.3</v>
      </c>
      <c r="E1696" s="3" t="str">
        <f>VLOOKUP(a1_01_01_klimawandel_stripes[[#This Row],[Land]],$G$12:$H$29,2,FALSE)</f>
        <v>SL</v>
      </c>
    </row>
    <row r="1697" spans="2:5" x14ac:dyDescent="0.25">
      <c r="B1697" s="4">
        <v>1970</v>
      </c>
      <c r="C1697" s="4">
        <v>11</v>
      </c>
      <c r="D1697" s="4">
        <v>-0.4</v>
      </c>
      <c r="E1697" s="3" t="str">
        <f>VLOOKUP(a1_01_01_klimawandel_stripes[[#This Row],[Land]],$G$12:$H$29,2,FALSE)</f>
        <v>SL</v>
      </c>
    </row>
    <row r="1698" spans="2:5" x14ac:dyDescent="0.25">
      <c r="B1698" s="4">
        <v>1971</v>
      </c>
      <c r="C1698" s="4">
        <v>11</v>
      </c>
      <c r="D1698" s="4">
        <v>0</v>
      </c>
      <c r="E1698" s="3" t="str">
        <f>VLOOKUP(a1_01_01_klimawandel_stripes[[#This Row],[Land]],$G$12:$H$29,2,FALSE)</f>
        <v>SL</v>
      </c>
    </row>
    <row r="1699" spans="2:5" x14ac:dyDescent="0.25">
      <c r="B1699" s="4">
        <v>1972</v>
      </c>
      <c r="C1699" s="4">
        <v>11</v>
      </c>
      <c r="D1699" s="4">
        <v>-0.5</v>
      </c>
      <c r="E1699" s="3" t="str">
        <f>VLOOKUP(a1_01_01_klimawandel_stripes[[#This Row],[Land]],$G$12:$H$29,2,FALSE)</f>
        <v>SL</v>
      </c>
    </row>
    <row r="1700" spans="2:5" x14ac:dyDescent="0.25">
      <c r="B1700" s="4">
        <v>1973</v>
      </c>
      <c r="C1700" s="4">
        <v>11</v>
      </c>
      <c r="D1700" s="4">
        <v>0</v>
      </c>
      <c r="E1700" s="3" t="str">
        <f>VLOOKUP(a1_01_01_klimawandel_stripes[[#This Row],[Land]],$G$12:$H$29,2,FALSE)</f>
        <v>SL</v>
      </c>
    </row>
    <row r="1701" spans="2:5" x14ac:dyDescent="0.25">
      <c r="B1701" s="4">
        <v>1974</v>
      </c>
      <c r="C1701" s="4">
        <v>11</v>
      </c>
      <c r="D1701" s="4">
        <v>0.5</v>
      </c>
      <c r="E1701" s="3" t="str">
        <f>VLOOKUP(a1_01_01_klimawandel_stripes[[#This Row],[Land]],$G$12:$H$29,2,FALSE)</f>
        <v>SL</v>
      </c>
    </row>
    <row r="1702" spans="2:5" x14ac:dyDescent="0.25">
      <c r="B1702" s="4">
        <v>1975</v>
      </c>
      <c r="C1702" s="4">
        <v>11</v>
      </c>
      <c r="D1702" s="4">
        <v>0.5</v>
      </c>
      <c r="E1702" s="3" t="str">
        <f>VLOOKUP(a1_01_01_klimawandel_stripes[[#This Row],[Land]],$G$12:$H$29,2,FALSE)</f>
        <v>SL</v>
      </c>
    </row>
    <row r="1703" spans="2:5" x14ac:dyDescent="0.25">
      <c r="B1703" s="4">
        <v>1976</v>
      </c>
      <c r="C1703" s="4">
        <v>11</v>
      </c>
      <c r="D1703" s="4">
        <v>0.7</v>
      </c>
      <c r="E1703" s="3" t="str">
        <f>VLOOKUP(a1_01_01_klimawandel_stripes[[#This Row],[Land]],$G$12:$H$29,2,FALSE)</f>
        <v>SL</v>
      </c>
    </row>
    <row r="1704" spans="2:5" x14ac:dyDescent="0.25">
      <c r="B1704" s="4">
        <v>1977</v>
      </c>
      <c r="C1704" s="4">
        <v>11</v>
      </c>
      <c r="D1704" s="4">
        <v>0.3</v>
      </c>
      <c r="E1704" s="3" t="str">
        <f>VLOOKUP(a1_01_01_klimawandel_stripes[[#This Row],[Land]],$G$12:$H$29,2,FALSE)</f>
        <v>SL</v>
      </c>
    </row>
    <row r="1705" spans="2:5" x14ac:dyDescent="0.25">
      <c r="B1705" s="4">
        <v>1978</v>
      </c>
      <c r="C1705" s="4">
        <v>11</v>
      </c>
      <c r="D1705" s="4">
        <v>-0.7</v>
      </c>
      <c r="E1705" s="3" t="str">
        <f>VLOOKUP(a1_01_01_klimawandel_stripes[[#This Row],[Land]],$G$12:$H$29,2,FALSE)</f>
        <v>SL</v>
      </c>
    </row>
    <row r="1706" spans="2:5" x14ac:dyDescent="0.25">
      <c r="B1706" s="4">
        <v>1979</v>
      </c>
      <c r="C1706" s="4">
        <v>11</v>
      </c>
      <c r="D1706" s="4">
        <v>-0.5</v>
      </c>
      <c r="E1706" s="3" t="str">
        <f>VLOOKUP(a1_01_01_klimawandel_stripes[[#This Row],[Land]],$G$12:$H$29,2,FALSE)</f>
        <v>SL</v>
      </c>
    </row>
    <row r="1707" spans="2:5" x14ac:dyDescent="0.25">
      <c r="B1707" s="4">
        <v>1980</v>
      </c>
      <c r="C1707" s="4">
        <v>11</v>
      </c>
      <c r="D1707" s="4">
        <v>-0.6</v>
      </c>
      <c r="E1707" s="3" t="str">
        <f>VLOOKUP(a1_01_01_klimawandel_stripes[[#This Row],[Land]],$G$12:$H$29,2,FALSE)</f>
        <v>SL</v>
      </c>
    </row>
    <row r="1708" spans="2:5" x14ac:dyDescent="0.25">
      <c r="B1708" s="4">
        <v>1981</v>
      </c>
      <c r="C1708" s="4">
        <v>11</v>
      </c>
      <c r="D1708" s="4">
        <v>0</v>
      </c>
      <c r="E1708" s="3" t="str">
        <f>VLOOKUP(a1_01_01_klimawandel_stripes[[#This Row],[Land]],$G$12:$H$29,2,FALSE)</f>
        <v>SL</v>
      </c>
    </row>
    <row r="1709" spans="2:5" x14ac:dyDescent="0.25">
      <c r="B1709" s="4">
        <v>1982</v>
      </c>
      <c r="C1709" s="4">
        <v>11</v>
      </c>
      <c r="D1709" s="4">
        <v>0.6</v>
      </c>
      <c r="E1709" s="3" t="str">
        <f>VLOOKUP(a1_01_01_klimawandel_stripes[[#This Row],[Land]],$G$12:$H$29,2,FALSE)</f>
        <v>SL</v>
      </c>
    </row>
    <row r="1710" spans="2:5" x14ac:dyDescent="0.25">
      <c r="B1710" s="4">
        <v>1983</v>
      </c>
      <c r="C1710" s="4">
        <v>11</v>
      </c>
      <c r="D1710" s="4">
        <v>0.7</v>
      </c>
      <c r="E1710" s="3" t="str">
        <f>VLOOKUP(a1_01_01_klimawandel_stripes[[#This Row],[Land]],$G$12:$H$29,2,FALSE)</f>
        <v>SL</v>
      </c>
    </row>
    <row r="1711" spans="2:5" x14ac:dyDescent="0.25">
      <c r="B1711" s="4">
        <v>1984</v>
      </c>
      <c r="C1711" s="4">
        <v>11</v>
      </c>
      <c r="D1711" s="4">
        <v>-0.2</v>
      </c>
      <c r="E1711" s="3" t="str">
        <f>VLOOKUP(a1_01_01_klimawandel_stripes[[#This Row],[Land]],$G$12:$H$29,2,FALSE)</f>
        <v>SL</v>
      </c>
    </row>
    <row r="1712" spans="2:5" x14ac:dyDescent="0.25">
      <c r="B1712" s="4">
        <v>1985</v>
      </c>
      <c r="C1712" s="4">
        <v>11</v>
      </c>
      <c r="D1712" s="4">
        <v>-0.7</v>
      </c>
      <c r="E1712" s="3" t="str">
        <f>VLOOKUP(a1_01_01_klimawandel_stripes[[#This Row],[Land]],$G$12:$H$29,2,FALSE)</f>
        <v>SL</v>
      </c>
    </row>
    <row r="1713" spans="2:5" x14ac:dyDescent="0.25">
      <c r="B1713" s="4">
        <v>1986</v>
      </c>
      <c r="C1713" s="4">
        <v>11</v>
      </c>
      <c r="D1713" s="4">
        <v>-0.2</v>
      </c>
      <c r="E1713" s="3" t="str">
        <f>VLOOKUP(a1_01_01_klimawandel_stripes[[#This Row],[Land]],$G$12:$H$29,2,FALSE)</f>
        <v>SL</v>
      </c>
    </row>
    <row r="1714" spans="2:5" x14ac:dyDescent="0.25">
      <c r="B1714" s="4">
        <v>1987</v>
      </c>
      <c r="C1714" s="4">
        <v>11</v>
      </c>
      <c r="D1714" s="4">
        <v>-0.5</v>
      </c>
      <c r="E1714" s="3" t="str">
        <f>VLOOKUP(a1_01_01_klimawandel_stripes[[#This Row],[Land]],$G$12:$H$29,2,FALSE)</f>
        <v>SL</v>
      </c>
    </row>
    <row r="1715" spans="2:5" x14ac:dyDescent="0.25">
      <c r="B1715" s="4">
        <v>1988</v>
      </c>
      <c r="C1715" s="4">
        <v>11</v>
      </c>
      <c r="D1715" s="4">
        <v>0.7</v>
      </c>
      <c r="E1715" s="3" t="str">
        <f>VLOOKUP(a1_01_01_klimawandel_stripes[[#This Row],[Land]],$G$12:$H$29,2,FALSE)</f>
        <v>SL</v>
      </c>
    </row>
    <row r="1716" spans="2:5" x14ac:dyDescent="0.25">
      <c r="B1716" s="4">
        <v>1989</v>
      </c>
      <c r="C1716" s="4">
        <v>11</v>
      </c>
      <c r="D1716" s="4">
        <v>1.1000000000000001</v>
      </c>
      <c r="E1716" s="3" t="str">
        <f>VLOOKUP(a1_01_01_klimawandel_stripes[[#This Row],[Land]],$G$12:$H$29,2,FALSE)</f>
        <v>SL</v>
      </c>
    </row>
    <row r="1717" spans="2:5" x14ac:dyDescent="0.25">
      <c r="B1717" s="4">
        <v>1990</v>
      </c>
      <c r="C1717" s="4">
        <v>11</v>
      </c>
      <c r="D1717" s="4">
        <v>1.1000000000000001</v>
      </c>
      <c r="E1717" s="3" t="str">
        <f>VLOOKUP(a1_01_01_klimawandel_stripes[[#This Row],[Land]],$G$12:$H$29,2,FALSE)</f>
        <v>SL</v>
      </c>
    </row>
    <row r="1718" spans="2:5" x14ac:dyDescent="0.25">
      <c r="B1718" s="4">
        <v>1991</v>
      </c>
      <c r="C1718" s="4">
        <v>11</v>
      </c>
      <c r="D1718" s="4">
        <v>0.2</v>
      </c>
      <c r="E1718" s="3" t="str">
        <f>VLOOKUP(a1_01_01_klimawandel_stripes[[#This Row],[Land]],$G$12:$H$29,2,FALSE)</f>
        <v>SL</v>
      </c>
    </row>
    <row r="1719" spans="2:5" x14ac:dyDescent="0.25">
      <c r="B1719" s="4">
        <v>1992</v>
      </c>
      <c r="C1719" s="4">
        <v>11</v>
      </c>
      <c r="D1719" s="4">
        <v>0.9</v>
      </c>
      <c r="E1719" s="3" t="str">
        <f>VLOOKUP(a1_01_01_klimawandel_stripes[[#This Row],[Land]],$G$12:$H$29,2,FALSE)</f>
        <v>SL</v>
      </c>
    </row>
    <row r="1720" spans="2:5" x14ac:dyDescent="0.25">
      <c r="B1720" s="4">
        <v>1993</v>
      </c>
      <c r="C1720" s="4">
        <v>11</v>
      </c>
      <c r="D1720" s="4">
        <v>0.4</v>
      </c>
      <c r="E1720" s="3" t="str">
        <f>VLOOKUP(a1_01_01_klimawandel_stripes[[#This Row],[Land]],$G$12:$H$29,2,FALSE)</f>
        <v>SL</v>
      </c>
    </row>
    <row r="1721" spans="2:5" x14ac:dyDescent="0.25">
      <c r="B1721" s="4">
        <v>1994</v>
      </c>
      <c r="C1721" s="4">
        <v>11</v>
      </c>
      <c r="D1721" s="4">
        <v>1.7</v>
      </c>
      <c r="E1721" s="3" t="str">
        <f>VLOOKUP(a1_01_01_klimawandel_stripes[[#This Row],[Land]],$G$12:$H$29,2,FALSE)</f>
        <v>SL</v>
      </c>
    </row>
    <row r="1722" spans="2:5" x14ac:dyDescent="0.25">
      <c r="B1722" s="4">
        <v>1995</v>
      </c>
      <c r="C1722" s="4">
        <v>11</v>
      </c>
      <c r="D1722" s="4">
        <v>0.9</v>
      </c>
      <c r="E1722" s="3" t="str">
        <f>VLOOKUP(a1_01_01_klimawandel_stripes[[#This Row],[Land]],$G$12:$H$29,2,FALSE)</f>
        <v>SL</v>
      </c>
    </row>
    <row r="1723" spans="2:5" x14ac:dyDescent="0.25">
      <c r="B1723" s="4">
        <v>1996</v>
      </c>
      <c r="C1723" s="4">
        <v>11</v>
      </c>
      <c r="D1723" s="4">
        <v>-0.6</v>
      </c>
      <c r="E1723" s="3" t="str">
        <f>VLOOKUP(a1_01_01_klimawandel_stripes[[#This Row],[Land]],$G$12:$H$29,2,FALSE)</f>
        <v>SL</v>
      </c>
    </row>
    <row r="1724" spans="2:5" x14ac:dyDescent="0.25">
      <c r="B1724" s="4">
        <v>1997</v>
      </c>
      <c r="C1724" s="4">
        <v>11</v>
      </c>
      <c r="D1724" s="4">
        <v>0.8</v>
      </c>
      <c r="E1724" s="3" t="str">
        <f>VLOOKUP(a1_01_01_klimawandel_stripes[[#This Row],[Land]],$G$12:$H$29,2,FALSE)</f>
        <v>SL</v>
      </c>
    </row>
    <row r="1725" spans="2:5" x14ac:dyDescent="0.25">
      <c r="B1725" s="4">
        <v>1998</v>
      </c>
      <c r="C1725" s="4">
        <v>11</v>
      </c>
      <c r="D1725" s="4">
        <v>0.6</v>
      </c>
      <c r="E1725" s="3" t="str">
        <f>VLOOKUP(a1_01_01_klimawandel_stripes[[#This Row],[Land]],$G$12:$H$29,2,FALSE)</f>
        <v>SL</v>
      </c>
    </row>
    <row r="1726" spans="2:5" x14ac:dyDescent="0.25">
      <c r="B1726" s="4">
        <v>1999</v>
      </c>
      <c r="C1726" s="4">
        <v>11</v>
      </c>
      <c r="D1726" s="4">
        <v>1</v>
      </c>
      <c r="E1726" s="3" t="str">
        <f>VLOOKUP(a1_01_01_klimawandel_stripes[[#This Row],[Land]],$G$12:$H$29,2,FALSE)</f>
        <v>SL</v>
      </c>
    </row>
    <row r="1727" spans="2:5" x14ac:dyDescent="0.25">
      <c r="B1727" s="4">
        <v>2000</v>
      </c>
      <c r="C1727" s="4">
        <v>11</v>
      </c>
      <c r="D1727" s="4">
        <v>1.4</v>
      </c>
      <c r="E1727" s="3" t="str">
        <f>VLOOKUP(a1_01_01_klimawandel_stripes[[#This Row],[Land]],$G$12:$H$29,2,FALSE)</f>
        <v>SL</v>
      </c>
    </row>
    <row r="1728" spans="2:5" x14ac:dyDescent="0.25">
      <c r="B1728" s="4">
        <v>2001</v>
      </c>
      <c r="C1728" s="4">
        <v>11</v>
      </c>
      <c r="D1728" s="4">
        <v>0.9</v>
      </c>
      <c r="E1728" s="3" t="str">
        <f>VLOOKUP(a1_01_01_klimawandel_stripes[[#This Row],[Land]],$G$12:$H$29,2,FALSE)</f>
        <v>SL</v>
      </c>
    </row>
    <row r="1729" spans="2:5" x14ac:dyDescent="0.25">
      <c r="B1729" s="4">
        <v>2002</v>
      </c>
      <c r="C1729" s="4">
        <v>11</v>
      </c>
      <c r="D1729" s="4">
        <v>1.4</v>
      </c>
      <c r="E1729" s="3" t="str">
        <f>VLOOKUP(a1_01_01_klimawandel_stripes[[#This Row],[Land]],$G$12:$H$29,2,FALSE)</f>
        <v>SL</v>
      </c>
    </row>
    <row r="1730" spans="2:5" x14ac:dyDescent="0.25">
      <c r="B1730" s="4">
        <v>2003</v>
      </c>
      <c r="C1730" s="4">
        <v>11</v>
      </c>
      <c r="D1730" s="4">
        <v>1.7</v>
      </c>
      <c r="E1730" s="3" t="str">
        <f>VLOOKUP(a1_01_01_klimawandel_stripes[[#This Row],[Land]],$G$12:$H$29,2,FALSE)</f>
        <v>SL</v>
      </c>
    </row>
    <row r="1731" spans="2:5" x14ac:dyDescent="0.25">
      <c r="B1731" s="4">
        <v>2004</v>
      </c>
      <c r="C1731" s="4">
        <v>11</v>
      </c>
      <c r="D1731" s="4">
        <v>0.7</v>
      </c>
      <c r="E1731" s="3" t="str">
        <f>VLOOKUP(a1_01_01_klimawandel_stripes[[#This Row],[Land]],$G$12:$H$29,2,FALSE)</f>
        <v>SL</v>
      </c>
    </row>
    <row r="1732" spans="2:5" x14ac:dyDescent="0.25">
      <c r="B1732" s="4">
        <v>2005</v>
      </c>
      <c r="C1732" s="4">
        <v>11</v>
      </c>
      <c r="D1732" s="4">
        <v>1</v>
      </c>
      <c r="E1732" s="3" t="str">
        <f>VLOOKUP(a1_01_01_klimawandel_stripes[[#This Row],[Land]],$G$12:$H$29,2,FALSE)</f>
        <v>SL</v>
      </c>
    </row>
    <row r="1733" spans="2:5" x14ac:dyDescent="0.25">
      <c r="B1733" s="4">
        <v>2006</v>
      </c>
      <c r="C1733" s="4">
        <v>11</v>
      </c>
      <c r="D1733" s="4">
        <v>1.4</v>
      </c>
      <c r="E1733" s="3" t="str">
        <f>VLOOKUP(a1_01_01_klimawandel_stripes[[#This Row],[Land]],$G$12:$H$29,2,FALSE)</f>
        <v>SL</v>
      </c>
    </row>
    <row r="1734" spans="2:5" x14ac:dyDescent="0.25">
      <c r="B1734" s="4">
        <v>2007</v>
      </c>
      <c r="C1734" s="4">
        <v>11</v>
      </c>
      <c r="D1734" s="4">
        <v>1.4</v>
      </c>
      <c r="E1734" s="3" t="str">
        <f>VLOOKUP(a1_01_01_klimawandel_stripes[[#This Row],[Land]],$G$12:$H$29,2,FALSE)</f>
        <v>SL</v>
      </c>
    </row>
    <row r="1735" spans="2:5" x14ac:dyDescent="0.25">
      <c r="B1735" s="4">
        <v>2008</v>
      </c>
      <c r="C1735" s="4">
        <v>11</v>
      </c>
      <c r="D1735" s="4">
        <v>0.9</v>
      </c>
      <c r="E1735" s="3" t="str">
        <f>VLOOKUP(a1_01_01_klimawandel_stripes[[#This Row],[Land]],$G$12:$H$29,2,FALSE)</f>
        <v>SL</v>
      </c>
    </row>
    <row r="1736" spans="2:5" x14ac:dyDescent="0.25">
      <c r="B1736" s="4">
        <v>2009</v>
      </c>
      <c r="C1736" s="4">
        <v>11</v>
      </c>
      <c r="D1736" s="4">
        <v>1</v>
      </c>
      <c r="E1736" s="3" t="str">
        <f>VLOOKUP(a1_01_01_klimawandel_stripes[[#This Row],[Land]],$G$12:$H$29,2,FALSE)</f>
        <v>SL</v>
      </c>
    </row>
    <row r="1737" spans="2:5" x14ac:dyDescent="0.25">
      <c r="B1737" s="4">
        <v>2010</v>
      </c>
      <c r="C1737" s="4">
        <v>11</v>
      </c>
      <c r="D1737" s="4">
        <v>-0.2</v>
      </c>
      <c r="E1737" s="3" t="str">
        <f>VLOOKUP(a1_01_01_klimawandel_stripes[[#This Row],[Land]],$G$12:$H$29,2,FALSE)</f>
        <v>SL</v>
      </c>
    </row>
    <row r="1738" spans="2:5" x14ac:dyDescent="0.25">
      <c r="B1738" s="4">
        <v>2011</v>
      </c>
      <c r="C1738" s="4">
        <v>11</v>
      </c>
      <c r="D1738" s="4">
        <v>1.6</v>
      </c>
      <c r="E1738" s="3" t="str">
        <f>VLOOKUP(a1_01_01_klimawandel_stripes[[#This Row],[Land]],$G$12:$H$29,2,FALSE)</f>
        <v>SL</v>
      </c>
    </row>
    <row r="1739" spans="2:5" x14ac:dyDescent="0.25">
      <c r="B1739" s="4">
        <v>2012</v>
      </c>
      <c r="C1739" s="4">
        <v>11</v>
      </c>
      <c r="D1739" s="4">
        <v>0.8</v>
      </c>
      <c r="E1739" s="3" t="str">
        <f>VLOOKUP(a1_01_01_klimawandel_stripes[[#This Row],[Land]],$G$12:$H$29,2,FALSE)</f>
        <v>SL</v>
      </c>
    </row>
    <row r="1740" spans="2:5" x14ac:dyDescent="0.25">
      <c r="B1740" s="4">
        <v>2013</v>
      </c>
      <c r="C1740" s="4">
        <v>11</v>
      </c>
      <c r="D1740" s="4">
        <v>0.3</v>
      </c>
      <c r="E1740" s="3" t="str">
        <f>VLOOKUP(a1_01_01_klimawandel_stripes[[#This Row],[Land]],$G$12:$H$29,2,FALSE)</f>
        <v>SL</v>
      </c>
    </row>
    <row r="1741" spans="2:5" x14ac:dyDescent="0.25">
      <c r="B1741" s="4">
        <v>2014</v>
      </c>
      <c r="C1741" s="4">
        <v>11</v>
      </c>
      <c r="D1741" s="4">
        <v>2.1</v>
      </c>
      <c r="E1741" s="3" t="str">
        <f>VLOOKUP(a1_01_01_klimawandel_stripes[[#This Row],[Land]],$G$12:$H$29,2,FALSE)</f>
        <v>SL</v>
      </c>
    </row>
    <row r="1742" spans="2:5" x14ac:dyDescent="0.25">
      <c r="B1742" s="4">
        <v>2015</v>
      </c>
      <c r="C1742" s="4">
        <v>11</v>
      </c>
      <c r="D1742" s="4">
        <v>1.6</v>
      </c>
      <c r="E1742" s="3" t="str">
        <f>VLOOKUP(a1_01_01_klimawandel_stripes[[#This Row],[Land]],$G$12:$H$29,2,FALSE)</f>
        <v>SL</v>
      </c>
    </row>
    <row r="1743" spans="2:5" x14ac:dyDescent="0.25">
      <c r="B1743" s="4">
        <v>2016</v>
      </c>
      <c r="C1743" s="4">
        <v>11</v>
      </c>
      <c r="D1743" s="4">
        <v>1</v>
      </c>
      <c r="E1743" s="3" t="str">
        <f>VLOOKUP(a1_01_01_klimawandel_stripes[[#This Row],[Land]],$G$12:$H$29,2,FALSE)</f>
        <v>SL</v>
      </c>
    </row>
    <row r="1744" spans="2:5" x14ac:dyDescent="0.25">
      <c r="B1744" s="4">
        <v>2017</v>
      </c>
      <c r="C1744" s="4">
        <v>11</v>
      </c>
      <c r="D1744" s="4">
        <v>1.3</v>
      </c>
      <c r="E1744" s="3" t="str">
        <f>VLOOKUP(a1_01_01_klimawandel_stripes[[#This Row],[Land]],$G$12:$H$29,2,FALSE)</f>
        <v>SL</v>
      </c>
    </row>
    <row r="1745" spans="2:5" x14ac:dyDescent="0.25">
      <c r="B1745" s="4">
        <v>2018</v>
      </c>
      <c r="C1745" s="4">
        <v>11</v>
      </c>
      <c r="D1745" s="4">
        <v>2.2000000000000002</v>
      </c>
      <c r="E1745" s="3" t="str">
        <f>VLOOKUP(a1_01_01_klimawandel_stripes[[#This Row],[Land]],$G$12:$H$29,2,FALSE)</f>
        <v>SL</v>
      </c>
    </row>
    <row r="1746" spans="2:5" x14ac:dyDescent="0.25">
      <c r="B1746" s="4">
        <v>2019</v>
      </c>
      <c r="C1746" s="4">
        <v>11</v>
      </c>
      <c r="D1746" s="4">
        <v>1.8</v>
      </c>
      <c r="E1746" s="3" t="str">
        <f>VLOOKUP(a1_01_01_klimawandel_stripes[[#This Row],[Land]],$G$12:$H$29,2,FALSE)</f>
        <v>SL</v>
      </c>
    </row>
    <row r="1747" spans="2:5" x14ac:dyDescent="0.25">
      <c r="B1747" s="4">
        <v>2020</v>
      </c>
      <c r="C1747" s="4">
        <v>11</v>
      </c>
      <c r="D1747" s="4">
        <v>2.4</v>
      </c>
      <c r="E1747" s="3" t="str">
        <f>VLOOKUP(a1_01_01_klimawandel_stripes[[#This Row],[Land]],$G$12:$H$29,2,FALSE)</f>
        <v>SL</v>
      </c>
    </row>
    <row r="1748" spans="2:5" x14ac:dyDescent="0.25">
      <c r="B1748" s="4">
        <v>2021</v>
      </c>
      <c r="C1748" s="4">
        <v>11</v>
      </c>
      <c r="D1748" s="4">
        <v>0.8</v>
      </c>
      <c r="E1748" s="3" t="str">
        <f>VLOOKUP(a1_01_01_klimawandel_stripes[[#This Row],[Land]],$G$12:$H$29,2,FALSE)</f>
        <v>SL</v>
      </c>
    </row>
    <row r="1749" spans="2:5" x14ac:dyDescent="0.25">
      <c r="B1749" s="4">
        <v>2022</v>
      </c>
      <c r="C1749" s="4">
        <v>11</v>
      </c>
      <c r="D1749" s="4">
        <v>2.6</v>
      </c>
      <c r="E1749" s="3" t="str">
        <f>VLOOKUP(a1_01_01_klimawandel_stripes[[#This Row],[Land]],$G$12:$H$29,2,FALSE)</f>
        <v>SL</v>
      </c>
    </row>
    <row r="1750" spans="2:5" x14ac:dyDescent="0.25">
      <c r="B1750" s="4">
        <v>2023</v>
      </c>
      <c r="C1750" s="4">
        <v>11</v>
      </c>
      <c r="D1750" s="4">
        <v>2.5</v>
      </c>
      <c r="E1750" s="3" t="str">
        <f>VLOOKUP(a1_01_01_klimawandel_stripes[[#This Row],[Land]],$G$12:$H$29,2,FALSE)</f>
        <v>SL</v>
      </c>
    </row>
    <row r="1751" spans="2:5" x14ac:dyDescent="0.25">
      <c r="B1751" s="4">
        <v>2024</v>
      </c>
      <c r="C1751" s="4">
        <v>11</v>
      </c>
      <c r="D1751" s="4">
        <v>2.2000000000000002</v>
      </c>
      <c r="E1751" s="3" t="str">
        <f>VLOOKUP(a1_01_01_klimawandel_stripes[[#This Row],[Land]],$G$12:$H$29,2,FALSE)</f>
        <v>SL</v>
      </c>
    </row>
    <row r="1752" spans="2:5" x14ac:dyDescent="0.25">
      <c r="B1752" s="4">
        <v>2025</v>
      </c>
      <c r="C1752" s="4">
        <v>11</v>
      </c>
      <c r="D1752" s="4">
        <v>2</v>
      </c>
      <c r="E1752" s="3" t="str">
        <f>VLOOKUP(a1_01_01_klimawandel_stripes[[#This Row],[Land]],$G$12:$H$29,2,FALSE)</f>
        <v>SL</v>
      </c>
    </row>
    <row r="1753" spans="2:5" x14ac:dyDescent="0.25">
      <c r="B1753" s="4">
        <v>1881</v>
      </c>
      <c r="C1753" s="4">
        <v>12</v>
      </c>
      <c r="D1753" s="4">
        <v>-1.4</v>
      </c>
      <c r="E1753" s="3" t="str">
        <f>VLOOKUP(a1_01_01_klimawandel_stripes[[#This Row],[Land]],$G$12:$H$29,2,FALSE)</f>
        <v>SN</v>
      </c>
    </row>
    <row r="1754" spans="2:5" x14ac:dyDescent="0.25">
      <c r="B1754" s="4">
        <v>1882</v>
      </c>
      <c r="C1754" s="4">
        <v>12</v>
      </c>
      <c r="D1754" s="4">
        <v>0</v>
      </c>
      <c r="E1754" s="3" t="str">
        <f>VLOOKUP(a1_01_01_klimawandel_stripes[[#This Row],[Land]],$G$12:$H$29,2,FALSE)</f>
        <v>SN</v>
      </c>
    </row>
    <row r="1755" spans="2:5" x14ac:dyDescent="0.25">
      <c r="B1755" s="4">
        <v>1883</v>
      </c>
      <c r="C1755" s="4">
        <v>12</v>
      </c>
      <c r="D1755" s="4">
        <v>-0.6</v>
      </c>
      <c r="E1755" s="3" t="str">
        <f>VLOOKUP(a1_01_01_klimawandel_stripes[[#This Row],[Land]],$G$12:$H$29,2,FALSE)</f>
        <v>SN</v>
      </c>
    </row>
    <row r="1756" spans="2:5" x14ac:dyDescent="0.25">
      <c r="B1756" s="4">
        <v>1884</v>
      </c>
      <c r="C1756" s="4">
        <v>12</v>
      </c>
      <c r="D1756" s="4">
        <v>0.1</v>
      </c>
      <c r="E1756" s="3" t="str">
        <f>VLOOKUP(a1_01_01_klimawandel_stripes[[#This Row],[Land]],$G$12:$H$29,2,FALSE)</f>
        <v>SN</v>
      </c>
    </row>
    <row r="1757" spans="2:5" x14ac:dyDescent="0.25">
      <c r="B1757" s="4">
        <v>1885</v>
      </c>
      <c r="C1757" s="4">
        <v>12</v>
      </c>
      <c r="D1757" s="4">
        <v>-0.4</v>
      </c>
      <c r="E1757" s="3" t="str">
        <f>VLOOKUP(a1_01_01_klimawandel_stripes[[#This Row],[Land]],$G$12:$H$29,2,FALSE)</f>
        <v>SN</v>
      </c>
    </row>
    <row r="1758" spans="2:5" x14ac:dyDescent="0.25">
      <c r="B1758" s="4">
        <v>1886</v>
      </c>
      <c r="C1758" s="4">
        <v>12</v>
      </c>
      <c r="D1758" s="4">
        <v>-0.2</v>
      </c>
      <c r="E1758" s="3" t="str">
        <f>VLOOKUP(a1_01_01_klimawandel_stripes[[#This Row],[Land]],$G$12:$H$29,2,FALSE)</f>
        <v>SN</v>
      </c>
    </row>
    <row r="1759" spans="2:5" x14ac:dyDescent="0.25">
      <c r="B1759" s="4">
        <v>1887</v>
      </c>
      <c r="C1759" s="4">
        <v>12</v>
      </c>
      <c r="D1759" s="4">
        <v>-1.4</v>
      </c>
      <c r="E1759" s="3" t="str">
        <f>VLOOKUP(a1_01_01_klimawandel_stripes[[#This Row],[Land]],$G$12:$H$29,2,FALSE)</f>
        <v>SN</v>
      </c>
    </row>
    <row r="1760" spans="2:5" x14ac:dyDescent="0.25">
      <c r="B1760" s="4">
        <v>1888</v>
      </c>
      <c r="C1760" s="4">
        <v>12</v>
      </c>
      <c r="D1760" s="4">
        <v>-1.4</v>
      </c>
      <c r="E1760" s="3" t="str">
        <f>VLOOKUP(a1_01_01_klimawandel_stripes[[#This Row],[Land]],$G$12:$H$29,2,FALSE)</f>
        <v>SN</v>
      </c>
    </row>
    <row r="1761" spans="2:5" x14ac:dyDescent="0.25">
      <c r="B1761" s="4">
        <v>1889</v>
      </c>
      <c r="C1761" s="4">
        <v>12</v>
      </c>
      <c r="D1761" s="4">
        <v>-1</v>
      </c>
      <c r="E1761" s="3" t="str">
        <f>VLOOKUP(a1_01_01_klimawandel_stripes[[#This Row],[Land]],$G$12:$H$29,2,FALSE)</f>
        <v>SN</v>
      </c>
    </row>
    <row r="1762" spans="2:5" x14ac:dyDescent="0.25">
      <c r="B1762" s="4">
        <v>1890</v>
      </c>
      <c r="C1762" s="4">
        <v>12</v>
      </c>
      <c r="D1762" s="4">
        <v>-0.9</v>
      </c>
      <c r="E1762" s="3" t="str">
        <f>VLOOKUP(a1_01_01_klimawandel_stripes[[#This Row],[Land]],$G$12:$H$29,2,FALSE)</f>
        <v>SN</v>
      </c>
    </row>
    <row r="1763" spans="2:5" x14ac:dyDescent="0.25">
      <c r="B1763" s="4">
        <v>1891</v>
      </c>
      <c r="C1763" s="4">
        <v>12</v>
      </c>
      <c r="D1763" s="4">
        <v>-0.7</v>
      </c>
      <c r="E1763" s="3" t="str">
        <f>VLOOKUP(a1_01_01_klimawandel_stripes[[#This Row],[Land]],$G$12:$H$29,2,FALSE)</f>
        <v>SN</v>
      </c>
    </row>
    <row r="1764" spans="2:5" x14ac:dyDescent="0.25">
      <c r="B1764" s="4">
        <v>1892</v>
      </c>
      <c r="C1764" s="4">
        <v>12</v>
      </c>
      <c r="D1764" s="4">
        <v>-0.7</v>
      </c>
      <c r="E1764" s="3" t="str">
        <f>VLOOKUP(a1_01_01_klimawandel_stripes[[#This Row],[Land]],$G$12:$H$29,2,FALSE)</f>
        <v>SN</v>
      </c>
    </row>
    <row r="1765" spans="2:5" x14ac:dyDescent="0.25">
      <c r="B1765" s="4">
        <v>1893</v>
      </c>
      <c r="C1765" s="4">
        <v>12</v>
      </c>
      <c r="D1765" s="4">
        <v>-0.5</v>
      </c>
      <c r="E1765" s="3" t="str">
        <f>VLOOKUP(a1_01_01_klimawandel_stripes[[#This Row],[Land]],$G$12:$H$29,2,FALSE)</f>
        <v>SN</v>
      </c>
    </row>
    <row r="1766" spans="2:5" x14ac:dyDescent="0.25">
      <c r="B1766" s="4">
        <v>1894</v>
      </c>
      <c r="C1766" s="4">
        <v>12</v>
      </c>
      <c r="D1766" s="4">
        <v>-0.2</v>
      </c>
      <c r="E1766" s="3" t="str">
        <f>VLOOKUP(a1_01_01_klimawandel_stripes[[#This Row],[Land]],$G$12:$H$29,2,FALSE)</f>
        <v>SN</v>
      </c>
    </row>
    <row r="1767" spans="2:5" x14ac:dyDescent="0.25">
      <c r="B1767" s="4">
        <v>1895</v>
      </c>
      <c r="C1767" s="4">
        <v>12</v>
      </c>
      <c r="D1767" s="4">
        <v>-0.8</v>
      </c>
      <c r="E1767" s="3" t="str">
        <f>VLOOKUP(a1_01_01_klimawandel_stripes[[#This Row],[Land]],$G$12:$H$29,2,FALSE)</f>
        <v>SN</v>
      </c>
    </row>
    <row r="1768" spans="2:5" x14ac:dyDescent="0.25">
      <c r="B1768" s="4">
        <v>1896</v>
      </c>
      <c r="C1768" s="4">
        <v>12</v>
      </c>
      <c r="D1768" s="4">
        <v>-0.7</v>
      </c>
      <c r="E1768" s="3" t="str">
        <f>VLOOKUP(a1_01_01_klimawandel_stripes[[#This Row],[Land]],$G$12:$H$29,2,FALSE)</f>
        <v>SN</v>
      </c>
    </row>
    <row r="1769" spans="2:5" x14ac:dyDescent="0.25">
      <c r="B1769" s="4">
        <v>1897</v>
      </c>
      <c r="C1769" s="4">
        <v>12</v>
      </c>
      <c r="D1769" s="4">
        <v>-0.2</v>
      </c>
      <c r="E1769" s="3" t="str">
        <f>VLOOKUP(a1_01_01_klimawandel_stripes[[#This Row],[Land]],$G$12:$H$29,2,FALSE)</f>
        <v>SN</v>
      </c>
    </row>
    <row r="1770" spans="2:5" x14ac:dyDescent="0.25">
      <c r="B1770" s="4">
        <v>1898</v>
      </c>
      <c r="C1770" s="4">
        <v>12</v>
      </c>
      <c r="D1770" s="4">
        <v>0.5</v>
      </c>
      <c r="E1770" s="3" t="str">
        <f>VLOOKUP(a1_01_01_klimawandel_stripes[[#This Row],[Land]],$G$12:$H$29,2,FALSE)</f>
        <v>SN</v>
      </c>
    </row>
    <row r="1771" spans="2:5" x14ac:dyDescent="0.25">
      <c r="B1771" s="4">
        <v>1899</v>
      </c>
      <c r="C1771" s="4">
        <v>12</v>
      </c>
      <c r="D1771" s="4">
        <v>-0.2</v>
      </c>
      <c r="E1771" s="3" t="str">
        <f>VLOOKUP(a1_01_01_klimawandel_stripes[[#This Row],[Land]],$G$12:$H$29,2,FALSE)</f>
        <v>SN</v>
      </c>
    </row>
    <row r="1772" spans="2:5" x14ac:dyDescent="0.25">
      <c r="B1772" s="4">
        <v>1900</v>
      </c>
      <c r="C1772" s="4">
        <v>12</v>
      </c>
      <c r="D1772" s="4">
        <v>0.2</v>
      </c>
      <c r="E1772" s="3" t="str">
        <f>VLOOKUP(a1_01_01_klimawandel_stripes[[#This Row],[Land]],$G$12:$H$29,2,FALSE)</f>
        <v>SN</v>
      </c>
    </row>
    <row r="1773" spans="2:5" x14ac:dyDescent="0.25">
      <c r="B1773" s="4">
        <v>1901</v>
      </c>
      <c r="C1773" s="4">
        <v>12</v>
      </c>
      <c r="D1773" s="4">
        <v>-0.6</v>
      </c>
      <c r="E1773" s="3" t="str">
        <f>VLOOKUP(a1_01_01_klimawandel_stripes[[#This Row],[Land]],$G$12:$H$29,2,FALSE)</f>
        <v>SN</v>
      </c>
    </row>
    <row r="1774" spans="2:5" x14ac:dyDescent="0.25">
      <c r="B1774" s="4">
        <v>1902</v>
      </c>
      <c r="C1774" s="4">
        <v>12</v>
      </c>
      <c r="D1774" s="4">
        <v>-1.2</v>
      </c>
      <c r="E1774" s="3" t="str">
        <f>VLOOKUP(a1_01_01_klimawandel_stripes[[#This Row],[Land]],$G$12:$H$29,2,FALSE)</f>
        <v>SN</v>
      </c>
    </row>
    <row r="1775" spans="2:5" x14ac:dyDescent="0.25">
      <c r="B1775" s="4">
        <v>1903</v>
      </c>
      <c r="C1775" s="4">
        <v>12</v>
      </c>
      <c r="D1775" s="4">
        <v>0.3</v>
      </c>
      <c r="E1775" s="3" t="str">
        <f>VLOOKUP(a1_01_01_klimawandel_stripes[[#This Row],[Land]],$G$12:$H$29,2,FALSE)</f>
        <v>SN</v>
      </c>
    </row>
    <row r="1776" spans="2:5" x14ac:dyDescent="0.25">
      <c r="B1776" s="4">
        <v>1904</v>
      </c>
      <c r="C1776" s="4">
        <v>12</v>
      </c>
      <c r="D1776" s="4">
        <v>0.2</v>
      </c>
      <c r="E1776" s="3" t="str">
        <f>VLOOKUP(a1_01_01_klimawandel_stripes[[#This Row],[Land]],$G$12:$H$29,2,FALSE)</f>
        <v>SN</v>
      </c>
    </row>
    <row r="1777" spans="2:5" x14ac:dyDescent="0.25">
      <c r="B1777" s="4">
        <v>1905</v>
      </c>
      <c r="C1777" s="4">
        <v>12</v>
      </c>
      <c r="D1777" s="4">
        <v>-0.3</v>
      </c>
      <c r="E1777" s="3" t="str">
        <f>VLOOKUP(a1_01_01_klimawandel_stripes[[#This Row],[Land]],$G$12:$H$29,2,FALSE)</f>
        <v>SN</v>
      </c>
    </row>
    <row r="1778" spans="2:5" x14ac:dyDescent="0.25">
      <c r="B1778" s="4">
        <v>1906</v>
      </c>
      <c r="C1778" s="4">
        <v>12</v>
      </c>
      <c r="D1778" s="4">
        <v>0.1</v>
      </c>
      <c r="E1778" s="3" t="str">
        <f>VLOOKUP(a1_01_01_klimawandel_stripes[[#This Row],[Land]],$G$12:$H$29,2,FALSE)</f>
        <v>SN</v>
      </c>
    </row>
    <row r="1779" spans="2:5" x14ac:dyDescent="0.25">
      <c r="B1779" s="4">
        <v>1907</v>
      </c>
      <c r="C1779" s="4">
        <v>12</v>
      </c>
      <c r="D1779" s="4">
        <v>-0.4</v>
      </c>
      <c r="E1779" s="3" t="str">
        <f>VLOOKUP(a1_01_01_klimawandel_stripes[[#This Row],[Land]],$G$12:$H$29,2,FALSE)</f>
        <v>SN</v>
      </c>
    </row>
    <row r="1780" spans="2:5" x14ac:dyDescent="0.25">
      <c r="B1780" s="4">
        <v>1908</v>
      </c>
      <c r="C1780" s="4">
        <v>12</v>
      </c>
      <c r="D1780" s="4">
        <v>-0.7</v>
      </c>
      <c r="E1780" s="3" t="str">
        <f>VLOOKUP(a1_01_01_klimawandel_stripes[[#This Row],[Land]],$G$12:$H$29,2,FALSE)</f>
        <v>SN</v>
      </c>
    </row>
    <row r="1781" spans="2:5" x14ac:dyDescent="0.25">
      <c r="B1781" s="4">
        <v>1909</v>
      </c>
      <c r="C1781" s="4">
        <v>12</v>
      </c>
      <c r="D1781" s="4">
        <v>-0.8</v>
      </c>
      <c r="E1781" s="3" t="str">
        <f>VLOOKUP(a1_01_01_klimawandel_stripes[[#This Row],[Land]],$G$12:$H$29,2,FALSE)</f>
        <v>SN</v>
      </c>
    </row>
    <row r="1782" spans="2:5" x14ac:dyDescent="0.25">
      <c r="B1782" s="4">
        <v>1910</v>
      </c>
      <c r="C1782" s="4">
        <v>12</v>
      </c>
      <c r="D1782" s="4">
        <v>0.3</v>
      </c>
      <c r="E1782" s="3" t="str">
        <f>VLOOKUP(a1_01_01_klimawandel_stripes[[#This Row],[Land]],$G$12:$H$29,2,FALSE)</f>
        <v>SN</v>
      </c>
    </row>
    <row r="1783" spans="2:5" x14ac:dyDescent="0.25">
      <c r="B1783" s="4">
        <v>1911</v>
      </c>
      <c r="C1783" s="4">
        <v>12</v>
      </c>
      <c r="D1783" s="4">
        <v>0.9</v>
      </c>
      <c r="E1783" s="3" t="str">
        <f>VLOOKUP(a1_01_01_klimawandel_stripes[[#This Row],[Land]],$G$12:$H$29,2,FALSE)</f>
        <v>SN</v>
      </c>
    </row>
    <row r="1784" spans="2:5" x14ac:dyDescent="0.25">
      <c r="B1784" s="4">
        <v>1912</v>
      </c>
      <c r="C1784" s="4">
        <v>12</v>
      </c>
      <c r="D1784" s="4">
        <v>-0.4</v>
      </c>
      <c r="E1784" s="3" t="str">
        <f>VLOOKUP(a1_01_01_klimawandel_stripes[[#This Row],[Land]],$G$12:$H$29,2,FALSE)</f>
        <v>SN</v>
      </c>
    </row>
    <row r="1785" spans="2:5" x14ac:dyDescent="0.25">
      <c r="B1785" s="4">
        <v>1913</v>
      </c>
      <c r="C1785" s="4">
        <v>12</v>
      </c>
      <c r="D1785" s="4">
        <v>0.3</v>
      </c>
      <c r="E1785" s="3" t="str">
        <f>VLOOKUP(a1_01_01_klimawandel_stripes[[#This Row],[Land]],$G$12:$H$29,2,FALSE)</f>
        <v>SN</v>
      </c>
    </row>
    <row r="1786" spans="2:5" x14ac:dyDescent="0.25">
      <c r="B1786" s="4">
        <v>1914</v>
      </c>
      <c r="C1786" s="4">
        <v>12</v>
      </c>
      <c r="D1786" s="4">
        <v>0.3</v>
      </c>
      <c r="E1786" s="3" t="str">
        <f>VLOOKUP(a1_01_01_klimawandel_stripes[[#This Row],[Land]],$G$12:$H$29,2,FALSE)</f>
        <v>SN</v>
      </c>
    </row>
    <row r="1787" spans="2:5" x14ac:dyDescent="0.25">
      <c r="B1787" s="4">
        <v>1915</v>
      </c>
      <c r="C1787" s="4">
        <v>12</v>
      </c>
      <c r="D1787" s="4">
        <v>-0.4</v>
      </c>
      <c r="E1787" s="3" t="str">
        <f>VLOOKUP(a1_01_01_klimawandel_stripes[[#This Row],[Land]],$G$12:$H$29,2,FALSE)</f>
        <v>SN</v>
      </c>
    </row>
    <row r="1788" spans="2:5" x14ac:dyDescent="0.25">
      <c r="B1788" s="4">
        <v>1916</v>
      </c>
      <c r="C1788" s="4">
        <v>12</v>
      </c>
      <c r="D1788" s="4">
        <v>0.3</v>
      </c>
      <c r="E1788" s="3" t="str">
        <f>VLOOKUP(a1_01_01_klimawandel_stripes[[#This Row],[Land]],$G$12:$H$29,2,FALSE)</f>
        <v>SN</v>
      </c>
    </row>
    <row r="1789" spans="2:5" x14ac:dyDescent="0.25">
      <c r="B1789" s="4">
        <v>1917</v>
      </c>
      <c r="C1789" s="4">
        <v>12</v>
      </c>
      <c r="D1789" s="4">
        <v>-0.7</v>
      </c>
      <c r="E1789" s="3" t="str">
        <f>VLOOKUP(a1_01_01_klimawandel_stripes[[#This Row],[Land]],$G$12:$H$29,2,FALSE)</f>
        <v>SN</v>
      </c>
    </row>
    <row r="1790" spans="2:5" x14ac:dyDescent="0.25">
      <c r="B1790" s="4">
        <v>1918</v>
      </c>
      <c r="C1790" s="4">
        <v>12</v>
      </c>
      <c r="D1790" s="4">
        <v>0.4</v>
      </c>
      <c r="E1790" s="3" t="str">
        <f>VLOOKUP(a1_01_01_klimawandel_stripes[[#This Row],[Land]],$G$12:$H$29,2,FALSE)</f>
        <v>SN</v>
      </c>
    </row>
    <row r="1791" spans="2:5" x14ac:dyDescent="0.25">
      <c r="B1791" s="4">
        <v>1919</v>
      </c>
      <c r="C1791" s="4">
        <v>12</v>
      </c>
      <c r="D1791" s="4">
        <v>-1</v>
      </c>
      <c r="E1791" s="3" t="str">
        <f>VLOOKUP(a1_01_01_klimawandel_stripes[[#This Row],[Land]],$G$12:$H$29,2,FALSE)</f>
        <v>SN</v>
      </c>
    </row>
    <row r="1792" spans="2:5" x14ac:dyDescent="0.25">
      <c r="B1792" s="4">
        <v>1920</v>
      </c>
      <c r="C1792" s="4">
        <v>12</v>
      </c>
      <c r="D1792" s="4">
        <v>0.4</v>
      </c>
      <c r="E1792" s="3" t="str">
        <f>VLOOKUP(a1_01_01_klimawandel_stripes[[#This Row],[Land]],$G$12:$H$29,2,FALSE)</f>
        <v>SN</v>
      </c>
    </row>
    <row r="1793" spans="2:5" x14ac:dyDescent="0.25">
      <c r="B1793" s="4">
        <v>1921</v>
      </c>
      <c r="C1793" s="4">
        <v>12</v>
      </c>
      <c r="D1793" s="4">
        <v>0.7</v>
      </c>
      <c r="E1793" s="3" t="str">
        <f>VLOOKUP(a1_01_01_klimawandel_stripes[[#This Row],[Land]],$G$12:$H$29,2,FALSE)</f>
        <v>SN</v>
      </c>
    </row>
    <row r="1794" spans="2:5" x14ac:dyDescent="0.25">
      <c r="B1794" s="4">
        <v>1922</v>
      </c>
      <c r="C1794" s="4">
        <v>12</v>
      </c>
      <c r="D1794" s="4">
        <v>-1.2</v>
      </c>
      <c r="E1794" s="3" t="str">
        <f>VLOOKUP(a1_01_01_klimawandel_stripes[[#This Row],[Land]],$G$12:$H$29,2,FALSE)</f>
        <v>SN</v>
      </c>
    </row>
    <row r="1795" spans="2:5" x14ac:dyDescent="0.25">
      <c r="B1795" s="4">
        <v>1923</v>
      </c>
      <c r="C1795" s="4">
        <v>12</v>
      </c>
      <c r="D1795" s="4">
        <v>-0.2</v>
      </c>
      <c r="E1795" s="3" t="str">
        <f>VLOOKUP(a1_01_01_klimawandel_stripes[[#This Row],[Land]],$G$12:$H$29,2,FALSE)</f>
        <v>SN</v>
      </c>
    </row>
    <row r="1796" spans="2:5" x14ac:dyDescent="0.25">
      <c r="B1796" s="4">
        <v>1924</v>
      </c>
      <c r="C1796" s="4">
        <v>12</v>
      </c>
      <c r="D1796" s="4">
        <v>-0.6</v>
      </c>
      <c r="E1796" s="3" t="str">
        <f>VLOOKUP(a1_01_01_klimawandel_stripes[[#This Row],[Land]],$G$12:$H$29,2,FALSE)</f>
        <v>SN</v>
      </c>
    </row>
    <row r="1797" spans="2:5" x14ac:dyDescent="0.25">
      <c r="B1797" s="4">
        <v>1925</v>
      </c>
      <c r="C1797" s="4">
        <v>12</v>
      </c>
      <c r="D1797" s="4">
        <v>0.2</v>
      </c>
      <c r="E1797" s="3" t="str">
        <f>VLOOKUP(a1_01_01_klimawandel_stripes[[#This Row],[Land]],$G$12:$H$29,2,FALSE)</f>
        <v>SN</v>
      </c>
    </row>
    <row r="1798" spans="2:5" x14ac:dyDescent="0.25">
      <c r="B1798" s="4">
        <v>1926</v>
      </c>
      <c r="C1798" s="4">
        <v>12</v>
      </c>
      <c r="D1798" s="4">
        <v>0.5</v>
      </c>
      <c r="E1798" s="3" t="str">
        <f>VLOOKUP(a1_01_01_klimawandel_stripes[[#This Row],[Land]],$G$12:$H$29,2,FALSE)</f>
        <v>SN</v>
      </c>
    </row>
    <row r="1799" spans="2:5" x14ac:dyDescent="0.25">
      <c r="B1799" s="4">
        <v>1927</v>
      </c>
      <c r="C1799" s="4">
        <v>12</v>
      </c>
      <c r="D1799" s="4">
        <v>-0.3</v>
      </c>
      <c r="E1799" s="3" t="str">
        <f>VLOOKUP(a1_01_01_klimawandel_stripes[[#This Row],[Land]],$G$12:$H$29,2,FALSE)</f>
        <v>SN</v>
      </c>
    </row>
    <row r="1800" spans="2:5" x14ac:dyDescent="0.25">
      <c r="B1800" s="4">
        <v>1928</v>
      </c>
      <c r="C1800" s="4">
        <v>12</v>
      </c>
      <c r="D1800" s="4">
        <v>-0.1</v>
      </c>
      <c r="E1800" s="3" t="str">
        <f>VLOOKUP(a1_01_01_klimawandel_stripes[[#This Row],[Land]],$G$12:$H$29,2,FALSE)</f>
        <v>SN</v>
      </c>
    </row>
    <row r="1801" spans="2:5" x14ac:dyDescent="0.25">
      <c r="B1801" s="4">
        <v>1929</v>
      </c>
      <c r="C1801" s="4">
        <v>12</v>
      </c>
      <c r="D1801" s="4">
        <v>-1</v>
      </c>
      <c r="E1801" s="3" t="str">
        <f>VLOOKUP(a1_01_01_klimawandel_stripes[[#This Row],[Land]],$G$12:$H$29,2,FALSE)</f>
        <v>SN</v>
      </c>
    </row>
    <row r="1802" spans="2:5" x14ac:dyDescent="0.25">
      <c r="B1802" s="4">
        <v>1930</v>
      </c>
      <c r="C1802" s="4">
        <v>12</v>
      </c>
      <c r="D1802" s="4">
        <v>0.5</v>
      </c>
      <c r="E1802" s="3" t="str">
        <f>VLOOKUP(a1_01_01_klimawandel_stripes[[#This Row],[Land]],$G$12:$H$29,2,FALSE)</f>
        <v>SN</v>
      </c>
    </row>
    <row r="1803" spans="2:5" x14ac:dyDescent="0.25">
      <c r="B1803" s="4">
        <v>1931</v>
      </c>
      <c r="C1803" s="4">
        <v>12</v>
      </c>
      <c r="D1803" s="4">
        <v>-0.7</v>
      </c>
      <c r="E1803" s="3" t="str">
        <f>VLOOKUP(a1_01_01_klimawandel_stripes[[#This Row],[Land]],$G$12:$H$29,2,FALSE)</f>
        <v>SN</v>
      </c>
    </row>
    <row r="1804" spans="2:5" x14ac:dyDescent="0.25">
      <c r="B1804" s="4">
        <v>1932</v>
      </c>
      <c r="C1804" s="4">
        <v>12</v>
      </c>
      <c r="D1804" s="4">
        <v>0</v>
      </c>
      <c r="E1804" s="3" t="str">
        <f>VLOOKUP(a1_01_01_klimawandel_stripes[[#This Row],[Land]],$G$12:$H$29,2,FALSE)</f>
        <v>SN</v>
      </c>
    </row>
    <row r="1805" spans="2:5" x14ac:dyDescent="0.25">
      <c r="B1805" s="4">
        <v>1933</v>
      </c>
      <c r="C1805" s="4">
        <v>12</v>
      </c>
      <c r="D1805" s="4">
        <v>-0.9</v>
      </c>
      <c r="E1805" s="3" t="str">
        <f>VLOOKUP(a1_01_01_klimawandel_stripes[[#This Row],[Land]],$G$12:$H$29,2,FALSE)</f>
        <v>SN</v>
      </c>
    </row>
    <row r="1806" spans="2:5" x14ac:dyDescent="0.25">
      <c r="B1806" s="4">
        <v>1934</v>
      </c>
      <c r="C1806" s="4">
        <v>12</v>
      </c>
      <c r="D1806" s="4">
        <v>1.5</v>
      </c>
      <c r="E1806" s="3" t="str">
        <f>VLOOKUP(a1_01_01_klimawandel_stripes[[#This Row],[Land]],$G$12:$H$29,2,FALSE)</f>
        <v>SN</v>
      </c>
    </row>
    <row r="1807" spans="2:5" x14ac:dyDescent="0.25">
      <c r="B1807" s="4">
        <v>1935</v>
      </c>
      <c r="C1807" s="4">
        <v>12</v>
      </c>
      <c r="D1807" s="4">
        <v>0.1</v>
      </c>
      <c r="E1807" s="3" t="str">
        <f>VLOOKUP(a1_01_01_klimawandel_stripes[[#This Row],[Land]],$G$12:$H$29,2,FALSE)</f>
        <v>SN</v>
      </c>
    </row>
    <row r="1808" spans="2:5" x14ac:dyDescent="0.25">
      <c r="B1808" s="4">
        <v>1936</v>
      </c>
      <c r="C1808" s="4">
        <v>12</v>
      </c>
      <c r="D1808" s="4">
        <v>0.2</v>
      </c>
      <c r="E1808" s="3" t="str">
        <f>VLOOKUP(a1_01_01_klimawandel_stripes[[#This Row],[Land]],$G$12:$H$29,2,FALSE)</f>
        <v>SN</v>
      </c>
    </row>
    <row r="1809" spans="2:5" x14ac:dyDescent="0.25">
      <c r="B1809" s="4">
        <v>1937</v>
      </c>
      <c r="C1809" s="4">
        <v>12</v>
      </c>
      <c r="D1809" s="4">
        <v>0.3</v>
      </c>
      <c r="E1809" s="3" t="str">
        <f>VLOOKUP(a1_01_01_klimawandel_stripes[[#This Row],[Land]],$G$12:$H$29,2,FALSE)</f>
        <v>SN</v>
      </c>
    </row>
    <row r="1810" spans="2:5" x14ac:dyDescent="0.25">
      <c r="B1810" s="4">
        <v>1938</v>
      </c>
      <c r="C1810" s="4">
        <v>12</v>
      </c>
      <c r="D1810" s="4">
        <v>0.4</v>
      </c>
      <c r="E1810" s="3" t="str">
        <f>VLOOKUP(a1_01_01_klimawandel_stripes[[#This Row],[Land]],$G$12:$H$29,2,FALSE)</f>
        <v>SN</v>
      </c>
    </row>
    <row r="1811" spans="2:5" x14ac:dyDescent="0.25">
      <c r="B1811" s="4">
        <v>1939</v>
      </c>
      <c r="C1811" s="4">
        <v>12</v>
      </c>
      <c r="D1811" s="4">
        <v>0</v>
      </c>
      <c r="E1811" s="3" t="str">
        <f>VLOOKUP(a1_01_01_klimawandel_stripes[[#This Row],[Land]],$G$12:$H$29,2,FALSE)</f>
        <v>SN</v>
      </c>
    </row>
    <row r="1812" spans="2:5" x14ac:dyDescent="0.25">
      <c r="B1812" s="4">
        <v>1940</v>
      </c>
      <c r="C1812" s="4">
        <v>12</v>
      </c>
      <c r="D1812" s="4">
        <v>-1.9</v>
      </c>
      <c r="E1812" s="3" t="str">
        <f>VLOOKUP(a1_01_01_klimawandel_stripes[[#This Row],[Land]],$G$12:$H$29,2,FALSE)</f>
        <v>SN</v>
      </c>
    </row>
    <row r="1813" spans="2:5" x14ac:dyDescent="0.25">
      <c r="B1813" s="4">
        <v>1941</v>
      </c>
      <c r="C1813" s="4">
        <v>12</v>
      </c>
      <c r="D1813" s="4">
        <v>-1.4</v>
      </c>
      <c r="E1813" s="3" t="str">
        <f>VLOOKUP(a1_01_01_klimawandel_stripes[[#This Row],[Land]],$G$12:$H$29,2,FALSE)</f>
        <v>SN</v>
      </c>
    </row>
    <row r="1814" spans="2:5" x14ac:dyDescent="0.25">
      <c r="B1814" s="4">
        <v>1942</v>
      </c>
      <c r="C1814" s="4">
        <v>12</v>
      </c>
      <c r="D1814" s="4">
        <v>-1</v>
      </c>
      <c r="E1814" s="3" t="str">
        <f>VLOOKUP(a1_01_01_klimawandel_stripes[[#This Row],[Land]],$G$12:$H$29,2,FALSE)</f>
        <v>SN</v>
      </c>
    </row>
    <row r="1815" spans="2:5" x14ac:dyDescent="0.25">
      <c r="B1815" s="4">
        <v>1943</v>
      </c>
      <c r="C1815" s="4">
        <v>12</v>
      </c>
      <c r="D1815" s="4">
        <v>0.7</v>
      </c>
      <c r="E1815" s="3" t="str">
        <f>VLOOKUP(a1_01_01_klimawandel_stripes[[#This Row],[Land]],$G$12:$H$29,2,FALSE)</f>
        <v>SN</v>
      </c>
    </row>
    <row r="1816" spans="2:5" x14ac:dyDescent="0.25">
      <c r="B1816" s="4">
        <v>1944</v>
      </c>
      <c r="C1816" s="4">
        <v>12</v>
      </c>
      <c r="D1816" s="4">
        <v>0</v>
      </c>
      <c r="E1816" s="3" t="str">
        <f>VLOOKUP(a1_01_01_klimawandel_stripes[[#This Row],[Land]],$G$12:$H$29,2,FALSE)</f>
        <v>SN</v>
      </c>
    </row>
    <row r="1817" spans="2:5" x14ac:dyDescent="0.25">
      <c r="B1817" s="4">
        <v>1945</v>
      </c>
      <c r="C1817" s="4">
        <v>12</v>
      </c>
      <c r="D1817" s="4">
        <v>0.8</v>
      </c>
      <c r="E1817" s="3" t="str">
        <f>VLOOKUP(a1_01_01_klimawandel_stripes[[#This Row],[Land]],$G$12:$H$29,2,FALSE)</f>
        <v>SN</v>
      </c>
    </row>
    <row r="1818" spans="2:5" x14ac:dyDescent="0.25">
      <c r="B1818" s="4">
        <v>1946</v>
      </c>
      <c r="C1818" s="4">
        <v>12</v>
      </c>
      <c r="D1818" s="4">
        <v>0.1</v>
      </c>
      <c r="E1818" s="3" t="str">
        <f>VLOOKUP(a1_01_01_klimawandel_stripes[[#This Row],[Land]],$G$12:$H$29,2,FALSE)</f>
        <v>SN</v>
      </c>
    </row>
    <row r="1819" spans="2:5" x14ac:dyDescent="0.25">
      <c r="B1819" s="4">
        <v>1947</v>
      </c>
      <c r="C1819" s="4">
        <v>12</v>
      </c>
      <c r="D1819" s="4">
        <v>0.1</v>
      </c>
      <c r="E1819" s="3" t="str">
        <f>VLOOKUP(a1_01_01_klimawandel_stripes[[#This Row],[Land]],$G$12:$H$29,2,FALSE)</f>
        <v>SN</v>
      </c>
    </row>
    <row r="1820" spans="2:5" x14ac:dyDescent="0.25">
      <c r="B1820" s="4">
        <v>1948</v>
      </c>
      <c r="C1820" s="4">
        <v>12</v>
      </c>
      <c r="D1820" s="4">
        <v>1</v>
      </c>
      <c r="E1820" s="3" t="str">
        <f>VLOOKUP(a1_01_01_klimawandel_stripes[[#This Row],[Land]],$G$12:$H$29,2,FALSE)</f>
        <v>SN</v>
      </c>
    </row>
    <row r="1821" spans="2:5" x14ac:dyDescent="0.25">
      <c r="B1821" s="4">
        <v>1949</v>
      </c>
      <c r="C1821" s="4">
        <v>12</v>
      </c>
      <c r="D1821" s="4">
        <v>0.8</v>
      </c>
      <c r="E1821" s="3" t="str">
        <f>VLOOKUP(a1_01_01_klimawandel_stripes[[#This Row],[Land]],$G$12:$H$29,2,FALSE)</f>
        <v>SN</v>
      </c>
    </row>
    <row r="1822" spans="2:5" x14ac:dyDescent="0.25">
      <c r="B1822" s="4">
        <v>1950</v>
      </c>
      <c r="C1822" s="4">
        <v>12</v>
      </c>
      <c r="D1822" s="4">
        <v>0.4</v>
      </c>
      <c r="E1822" s="3" t="str">
        <f>VLOOKUP(a1_01_01_klimawandel_stripes[[#This Row],[Land]],$G$12:$H$29,2,FALSE)</f>
        <v>SN</v>
      </c>
    </row>
    <row r="1823" spans="2:5" x14ac:dyDescent="0.25">
      <c r="B1823" s="4">
        <v>1951</v>
      </c>
      <c r="C1823" s="4">
        <v>12</v>
      </c>
      <c r="D1823" s="4">
        <v>0.8</v>
      </c>
      <c r="E1823" s="3" t="str">
        <f>VLOOKUP(a1_01_01_klimawandel_stripes[[#This Row],[Land]],$G$12:$H$29,2,FALSE)</f>
        <v>SN</v>
      </c>
    </row>
    <row r="1824" spans="2:5" x14ac:dyDescent="0.25">
      <c r="B1824" s="4">
        <v>1952</v>
      </c>
      <c r="C1824" s="4">
        <v>12</v>
      </c>
      <c r="D1824" s="4">
        <v>-0.3</v>
      </c>
      <c r="E1824" s="3" t="str">
        <f>VLOOKUP(a1_01_01_klimawandel_stripes[[#This Row],[Land]],$G$12:$H$29,2,FALSE)</f>
        <v>SN</v>
      </c>
    </row>
    <row r="1825" spans="2:5" x14ac:dyDescent="0.25">
      <c r="B1825" s="4">
        <v>1953</v>
      </c>
      <c r="C1825" s="4">
        <v>12</v>
      </c>
      <c r="D1825" s="4">
        <v>1</v>
      </c>
      <c r="E1825" s="3" t="str">
        <f>VLOOKUP(a1_01_01_klimawandel_stripes[[#This Row],[Land]],$G$12:$H$29,2,FALSE)</f>
        <v>SN</v>
      </c>
    </row>
    <row r="1826" spans="2:5" x14ac:dyDescent="0.25">
      <c r="B1826" s="4">
        <v>1954</v>
      </c>
      <c r="C1826" s="4">
        <v>12</v>
      </c>
      <c r="D1826" s="4">
        <v>-0.6</v>
      </c>
      <c r="E1826" s="3" t="str">
        <f>VLOOKUP(a1_01_01_klimawandel_stripes[[#This Row],[Land]],$G$12:$H$29,2,FALSE)</f>
        <v>SN</v>
      </c>
    </row>
    <row r="1827" spans="2:5" x14ac:dyDescent="0.25">
      <c r="B1827" s="4">
        <v>1955</v>
      </c>
      <c r="C1827" s="4">
        <v>12</v>
      </c>
      <c r="D1827" s="4">
        <v>-0.9</v>
      </c>
      <c r="E1827" s="3" t="str">
        <f>VLOOKUP(a1_01_01_klimawandel_stripes[[#This Row],[Land]],$G$12:$H$29,2,FALSE)</f>
        <v>SN</v>
      </c>
    </row>
    <row r="1828" spans="2:5" x14ac:dyDescent="0.25">
      <c r="B1828" s="4">
        <v>1956</v>
      </c>
      <c r="C1828" s="4">
        <v>12</v>
      </c>
      <c r="D1828" s="4">
        <v>-1.7</v>
      </c>
      <c r="E1828" s="3" t="str">
        <f>VLOOKUP(a1_01_01_klimawandel_stripes[[#This Row],[Land]],$G$12:$H$29,2,FALSE)</f>
        <v>SN</v>
      </c>
    </row>
    <row r="1829" spans="2:5" x14ac:dyDescent="0.25">
      <c r="B1829" s="4">
        <v>1957</v>
      </c>
      <c r="C1829" s="4">
        <v>12</v>
      </c>
      <c r="D1829" s="4">
        <v>0.4</v>
      </c>
      <c r="E1829" s="3" t="str">
        <f>VLOOKUP(a1_01_01_klimawandel_stripes[[#This Row],[Land]],$G$12:$H$29,2,FALSE)</f>
        <v>SN</v>
      </c>
    </row>
    <row r="1830" spans="2:5" x14ac:dyDescent="0.25">
      <c r="B1830" s="4">
        <v>1958</v>
      </c>
      <c r="C1830" s="4">
        <v>12</v>
      </c>
      <c r="D1830" s="4">
        <v>0.1</v>
      </c>
      <c r="E1830" s="3" t="str">
        <f>VLOOKUP(a1_01_01_klimawandel_stripes[[#This Row],[Land]],$G$12:$H$29,2,FALSE)</f>
        <v>SN</v>
      </c>
    </row>
    <row r="1831" spans="2:5" x14ac:dyDescent="0.25">
      <c r="B1831" s="4">
        <v>1959</v>
      </c>
      <c r="C1831" s="4">
        <v>12</v>
      </c>
      <c r="D1831" s="4">
        <v>0.7</v>
      </c>
      <c r="E1831" s="3" t="str">
        <f>VLOOKUP(a1_01_01_klimawandel_stripes[[#This Row],[Land]],$G$12:$H$29,2,FALSE)</f>
        <v>SN</v>
      </c>
    </row>
    <row r="1832" spans="2:5" x14ac:dyDescent="0.25">
      <c r="B1832" s="4">
        <v>1960</v>
      </c>
      <c r="C1832" s="4">
        <v>12</v>
      </c>
      <c r="D1832" s="4">
        <v>0.1</v>
      </c>
      <c r="E1832" s="3" t="str">
        <f>VLOOKUP(a1_01_01_klimawandel_stripes[[#This Row],[Land]],$G$12:$H$29,2,FALSE)</f>
        <v>SN</v>
      </c>
    </row>
    <row r="1833" spans="2:5" x14ac:dyDescent="0.25">
      <c r="B1833" s="4">
        <v>1961</v>
      </c>
      <c r="C1833" s="4">
        <v>12</v>
      </c>
      <c r="D1833" s="4">
        <v>0.8</v>
      </c>
      <c r="E1833" s="3" t="str">
        <f>VLOOKUP(a1_01_01_klimawandel_stripes[[#This Row],[Land]],$G$12:$H$29,2,FALSE)</f>
        <v>SN</v>
      </c>
    </row>
    <row r="1834" spans="2:5" x14ac:dyDescent="0.25">
      <c r="B1834" s="4">
        <v>1962</v>
      </c>
      <c r="C1834" s="4">
        <v>12</v>
      </c>
      <c r="D1834" s="4">
        <v>-1</v>
      </c>
      <c r="E1834" s="3" t="str">
        <f>VLOOKUP(a1_01_01_klimawandel_stripes[[#This Row],[Land]],$G$12:$H$29,2,FALSE)</f>
        <v>SN</v>
      </c>
    </row>
    <row r="1835" spans="2:5" x14ac:dyDescent="0.25">
      <c r="B1835" s="4">
        <v>1963</v>
      </c>
      <c r="C1835" s="4">
        <v>12</v>
      </c>
      <c r="D1835" s="4">
        <v>-0.9</v>
      </c>
      <c r="E1835" s="3" t="str">
        <f>VLOOKUP(a1_01_01_klimawandel_stripes[[#This Row],[Land]],$G$12:$H$29,2,FALSE)</f>
        <v>SN</v>
      </c>
    </row>
    <row r="1836" spans="2:5" x14ac:dyDescent="0.25">
      <c r="B1836" s="4">
        <v>1964</v>
      </c>
      <c r="C1836" s="4">
        <v>12</v>
      </c>
      <c r="D1836" s="4">
        <v>-0.1</v>
      </c>
      <c r="E1836" s="3" t="str">
        <f>VLOOKUP(a1_01_01_klimawandel_stripes[[#This Row],[Land]],$G$12:$H$29,2,FALSE)</f>
        <v>SN</v>
      </c>
    </row>
    <row r="1837" spans="2:5" x14ac:dyDescent="0.25">
      <c r="B1837" s="4">
        <v>1965</v>
      </c>
      <c r="C1837" s="4">
        <v>12</v>
      </c>
      <c r="D1837" s="4">
        <v>-0.7</v>
      </c>
      <c r="E1837" s="3" t="str">
        <f>VLOOKUP(a1_01_01_klimawandel_stripes[[#This Row],[Land]],$G$12:$H$29,2,FALSE)</f>
        <v>SN</v>
      </c>
    </row>
    <row r="1838" spans="2:5" x14ac:dyDescent="0.25">
      <c r="B1838" s="4">
        <v>1966</v>
      </c>
      <c r="C1838" s="4">
        <v>12</v>
      </c>
      <c r="D1838" s="4">
        <v>0.4</v>
      </c>
      <c r="E1838" s="3" t="str">
        <f>VLOOKUP(a1_01_01_klimawandel_stripes[[#This Row],[Land]],$G$12:$H$29,2,FALSE)</f>
        <v>SN</v>
      </c>
    </row>
    <row r="1839" spans="2:5" x14ac:dyDescent="0.25">
      <c r="B1839" s="4">
        <v>1967</v>
      </c>
      <c r="C1839" s="4">
        <v>12</v>
      </c>
      <c r="D1839" s="4">
        <v>0.8</v>
      </c>
      <c r="E1839" s="3" t="str">
        <f>VLOOKUP(a1_01_01_klimawandel_stripes[[#This Row],[Land]],$G$12:$H$29,2,FALSE)</f>
        <v>SN</v>
      </c>
    </row>
    <row r="1840" spans="2:5" x14ac:dyDescent="0.25">
      <c r="B1840" s="4">
        <v>1968</v>
      </c>
      <c r="C1840" s="4">
        <v>12</v>
      </c>
      <c r="D1840" s="4">
        <v>0</v>
      </c>
      <c r="E1840" s="3" t="str">
        <f>VLOOKUP(a1_01_01_klimawandel_stripes[[#This Row],[Land]],$G$12:$H$29,2,FALSE)</f>
        <v>SN</v>
      </c>
    </row>
    <row r="1841" spans="2:5" x14ac:dyDescent="0.25">
      <c r="B1841" s="4">
        <v>1969</v>
      </c>
      <c r="C1841" s="4">
        <v>12</v>
      </c>
      <c r="D1841" s="4">
        <v>-0.6</v>
      </c>
      <c r="E1841" s="3" t="str">
        <f>VLOOKUP(a1_01_01_klimawandel_stripes[[#This Row],[Land]],$G$12:$H$29,2,FALSE)</f>
        <v>SN</v>
      </c>
    </row>
    <row r="1842" spans="2:5" x14ac:dyDescent="0.25">
      <c r="B1842" s="4">
        <v>1970</v>
      </c>
      <c r="C1842" s="4">
        <v>12</v>
      </c>
      <c r="D1842" s="4">
        <v>-0.6</v>
      </c>
      <c r="E1842" s="3" t="str">
        <f>VLOOKUP(a1_01_01_klimawandel_stripes[[#This Row],[Land]],$G$12:$H$29,2,FALSE)</f>
        <v>SN</v>
      </c>
    </row>
    <row r="1843" spans="2:5" x14ac:dyDescent="0.25">
      <c r="B1843" s="4">
        <v>1971</v>
      </c>
      <c r="C1843" s="4">
        <v>12</v>
      </c>
      <c r="D1843" s="4">
        <v>0.2</v>
      </c>
      <c r="E1843" s="3" t="str">
        <f>VLOOKUP(a1_01_01_klimawandel_stripes[[#This Row],[Land]],$G$12:$H$29,2,FALSE)</f>
        <v>SN</v>
      </c>
    </row>
    <row r="1844" spans="2:5" x14ac:dyDescent="0.25">
      <c r="B1844" s="4">
        <v>1972</v>
      </c>
      <c r="C1844" s="4">
        <v>12</v>
      </c>
      <c r="D1844" s="4">
        <v>-0.3</v>
      </c>
      <c r="E1844" s="3" t="str">
        <f>VLOOKUP(a1_01_01_klimawandel_stripes[[#This Row],[Land]],$G$12:$H$29,2,FALSE)</f>
        <v>SN</v>
      </c>
    </row>
    <row r="1845" spans="2:5" x14ac:dyDescent="0.25">
      <c r="B1845" s="4">
        <v>1973</v>
      </c>
      <c r="C1845" s="4">
        <v>12</v>
      </c>
      <c r="D1845" s="4">
        <v>-0.1</v>
      </c>
      <c r="E1845" s="3" t="str">
        <f>VLOOKUP(a1_01_01_klimawandel_stripes[[#This Row],[Land]],$G$12:$H$29,2,FALSE)</f>
        <v>SN</v>
      </c>
    </row>
    <row r="1846" spans="2:5" x14ac:dyDescent="0.25">
      <c r="B1846" s="4">
        <v>1974</v>
      </c>
      <c r="C1846" s="4">
        <v>12</v>
      </c>
      <c r="D1846" s="4">
        <v>0.6</v>
      </c>
      <c r="E1846" s="3" t="str">
        <f>VLOOKUP(a1_01_01_klimawandel_stripes[[#This Row],[Land]],$G$12:$H$29,2,FALSE)</f>
        <v>SN</v>
      </c>
    </row>
    <row r="1847" spans="2:5" x14ac:dyDescent="0.25">
      <c r="B1847" s="4">
        <v>1975</v>
      </c>
      <c r="C1847" s="4">
        <v>12</v>
      </c>
      <c r="D1847" s="4">
        <v>0.8</v>
      </c>
      <c r="E1847" s="3" t="str">
        <f>VLOOKUP(a1_01_01_klimawandel_stripes[[#This Row],[Land]],$G$12:$H$29,2,FALSE)</f>
        <v>SN</v>
      </c>
    </row>
    <row r="1848" spans="2:5" x14ac:dyDescent="0.25">
      <c r="B1848" s="4">
        <v>1976</v>
      </c>
      <c r="C1848" s="4">
        <v>12</v>
      </c>
      <c r="D1848" s="4">
        <v>0</v>
      </c>
      <c r="E1848" s="3" t="str">
        <f>VLOOKUP(a1_01_01_klimawandel_stripes[[#This Row],[Land]],$G$12:$H$29,2,FALSE)</f>
        <v>SN</v>
      </c>
    </row>
    <row r="1849" spans="2:5" x14ac:dyDescent="0.25">
      <c r="B1849" s="4">
        <v>1977</v>
      </c>
      <c r="C1849" s="4">
        <v>12</v>
      </c>
      <c r="D1849" s="4">
        <v>0.4</v>
      </c>
      <c r="E1849" s="3" t="str">
        <f>VLOOKUP(a1_01_01_klimawandel_stripes[[#This Row],[Land]],$G$12:$H$29,2,FALSE)</f>
        <v>SN</v>
      </c>
    </row>
    <row r="1850" spans="2:5" x14ac:dyDescent="0.25">
      <c r="B1850" s="4">
        <v>1978</v>
      </c>
      <c r="C1850" s="4">
        <v>12</v>
      </c>
      <c r="D1850" s="4">
        <v>-0.5</v>
      </c>
      <c r="E1850" s="3" t="str">
        <f>VLOOKUP(a1_01_01_klimawandel_stripes[[#This Row],[Land]],$G$12:$H$29,2,FALSE)</f>
        <v>SN</v>
      </c>
    </row>
    <row r="1851" spans="2:5" x14ac:dyDescent="0.25">
      <c r="B1851" s="4">
        <v>1979</v>
      </c>
      <c r="C1851" s="4">
        <v>12</v>
      </c>
      <c r="D1851" s="4">
        <v>-0.4</v>
      </c>
      <c r="E1851" s="3" t="str">
        <f>VLOOKUP(a1_01_01_klimawandel_stripes[[#This Row],[Land]],$G$12:$H$29,2,FALSE)</f>
        <v>SN</v>
      </c>
    </row>
    <row r="1852" spans="2:5" x14ac:dyDescent="0.25">
      <c r="B1852" s="4">
        <v>1980</v>
      </c>
      <c r="C1852" s="4">
        <v>12</v>
      </c>
      <c r="D1852" s="4">
        <v>-0.9</v>
      </c>
      <c r="E1852" s="3" t="str">
        <f>VLOOKUP(a1_01_01_klimawandel_stripes[[#This Row],[Land]],$G$12:$H$29,2,FALSE)</f>
        <v>SN</v>
      </c>
    </row>
    <row r="1853" spans="2:5" x14ac:dyDescent="0.25">
      <c r="B1853" s="4">
        <v>1981</v>
      </c>
      <c r="C1853" s="4">
        <v>12</v>
      </c>
      <c r="D1853" s="4">
        <v>-0.1</v>
      </c>
      <c r="E1853" s="3" t="str">
        <f>VLOOKUP(a1_01_01_klimawandel_stripes[[#This Row],[Land]],$G$12:$H$29,2,FALSE)</f>
        <v>SN</v>
      </c>
    </row>
    <row r="1854" spans="2:5" x14ac:dyDescent="0.25">
      <c r="B1854" s="4">
        <v>1982</v>
      </c>
      <c r="C1854" s="4">
        <v>12</v>
      </c>
      <c r="D1854" s="4">
        <v>0.9</v>
      </c>
      <c r="E1854" s="3" t="str">
        <f>VLOOKUP(a1_01_01_klimawandel_stripes[[#This Row],[Land]],$G$12:$H$29,2,FALSE)</f>
        <v>SN</v>
      </c>
    </row>
    <row r="1855" spans="2:5" x14ac:dyDescent="0.25">
      <c r="B1855" s="4">
        <v>1983</v>
      </c>
      <c r="C1855" s="4">
        <v>12</v>
      </c>
      <c r="D1855" s="4">
        <v>0.9</v>
      </c>
      <c r="E1855" s="3" t="str">
        <f>VLOOKUP(a1_01_01_klimawandel_stripes[[#This Row],[Land]],$G$12:$H$29,2,FALSE)</f>
        <v>SN</v>
      </c>
    </row>
    <row r="1856" spans="2:5" x14ac:dyDescent="0.25">
      <c r="B1856" s="4">
        <v>1984</v>
      </c>
      <c r="C1856" s="4">
        <v>12</v>
      </c>
      <c r="D1856" s="4">
        <v>-0.4</v>
      </c>
      <c r="E1856" s="3" t="str">
        <f>VLOOKUP(a1_01_01_klimawandel_stripes[[#This Row],[Land]],$G$12:$H$29,2,FALSE)</f>
        <v>SN</v>
      </c>
    </row>
    <row r="1857" spans="2:5" x14ac:dyDescent="0.25">
      <c r="B1857" s="4">
        <v>1985</v>
      </c>
      <c r="C1857" s="4">
        <v>12</v>
      </c>
      <c r="D1857" s="4">
        <v>-0.8</v>
      </c>
      <c r="E1857" s="3" t="str">
        <f>VLOOKUP(a1_01_01_klimawandel_stripes[[#This Row],[Land]],$G$12:$H$29,2,FALSE)</f>
        <v>SN</v>
      </c>
    </row>
    <row r="1858" spans="2:5" x14ac:dyDescent="0.25">
      <c r="B1858" s="4">
        <v>1986</v>
      </c>
      <c r="C1858" s="4">
        <v>12</v>
      </c>
      <c r="D1858" s="4">
        <v>-0.3</v>
      </c>
      <c r="E1858" s="3" t="str">
        <f>VLOOKUP(a1_01_01_klimawandel_stripes[[#This Row],[Land]],$G$12:$H$29,2,FALSE)</f>
        <v>SN</v>
      </c>
    </row>
    <row r="1859" spans="2:5" x14ac:dyDescent="0.25">
      <c r="B1859" s="4">
        <v>1987</v>
      </c>
      <c r="C1859" s="4">
        <v>12</v>
      </c>
      <c r="D1859" s="4">
        <v>-1.1000000000000001</v>
      </c>
      <c r="E1859" s="3" t="str">
        <f>VLOOKUP(a1_01_01_klimawandel_stripes[[#This Row],[Land]],$G$12:$H$29,2,FALSE)</f>
        <v>SN</v>
      </c>
    </row>
    <row r="1860" spans="2:5" x14ac:dyDescent="0.25">
      <c r="B1860" s="4">
        <v>1988</v>
      </c>
      <c r="C1860" s="4">
        <v>12</v>
      </c>
      <c r="D1860" s="4">
        <v>0.7</v>
      </c>
      <c r="E1860" s="3" t="str">
        <f>VLOOKUP(a1_01_01_klimawandel_stripes[[#This Row],[Land]],$G$12:$H$29,2,FALSE)</f>
        <v>SN</v>
      </c>
    </row>
    <row r="1861" spans="2:5" x14ac:dyDescent="0.25">
      <c r="B1861" s="4">
        <v>1989</v>
      </c>
      <c r="C1861" s="4">
        <v>12</v>
      </c>
      <c r="D1861" s="4">
        <v>1.4</v>
      </c>
      <c r="E1861" s="3" t="str">
        <f>VLOOKUP(a1_01_01_klimawandel_stripes[[#This Row],[Land]],$G$12:$H$29,2,FALSE)</f>
        <v>SN</v>
      </c>
    </row>
    <row r="1862" spans="2:5" x14ac:dyDescent="0.25">
      <c r="B1862" s="4">
        <v>1990</v>
      </c>
      <c r="C1862" s="4">
        <v>12</v>
      </c>
      <c r="D1862" s="4">
        <v>1.3</v>
      </c>
      <c r="E1862" s="3" t="str">
        <f>VLOOKUP(a1_01_01_klimawandel_stripes[[#This Row],[Land]],$G$12:$H$29,2,FALSE)</f>
        <v>SN</v>
      </c>
    </row>
    <row r="1863" spans="2:5" x14ac:dyDescent="0.25">
      <c r="B1863" s="4">
        <v>1991</v>
      </c>
      <c r="C1863" s="4">
        <v>12</v>
      </c>
      <c r="D1863" s="4">
        <v>0.1</v>
      </c>
      <c r="E1863" s="3" t="str">
        <f>VLOOKUP(a1_01_01_klimawandel_stripes[[#This Row],[Land]],$G$12:$H$29,2,FALSE)</f>
        <v>SN</v>
      </c>
    </row>
    <row r="1864" spans="2:5" x14ac:dyDescent="0.25">
      <c r="B1864" s="4">
        <v>1992</v>
      </c>
      <c r="C1864" s="4">
        <v>12</v>
      </c>
      <c r="D1864" s="4">
        <v>1.2</v>
      </c>
      <c r="E1864" s="3" t="str">
        <f>VLOOKUP(a1_01_01_klimawandel_stripes[[#This Row],[Land]],$G$12:$H$29,2,FALSE)</f>
        <v>SN</v>
      </c>
    </row>
    <row r="1865" spans="2:5" x14ac:dyDescent="0.25">
      <c r="B1865" s="4">
        <v>1993</v>
      </c>
      <c r="C1865" s="4">
        <v>12</v>
      </c>
      <c r="D1865" s="4">
        <v>0.2</v>
      </c>
      <c r="E1865" s="3" t="str">
        <f>VLOOKUP(a1_01_01_klimawandel_stripes[[#This Row],[Land]],$G$12:$H$29,2,FALSE)</f>
        <v>SN</v>
      </c>
    </row>
    <row r="1866" spans="2:5" x14ac:dyDescent="0.25">
      <c r="B1866" s="4">
        <v>1994</v>
      </c>
      <c r="C1866" s="4">
        <v>12</v>
      </c>
      <c r="D1866" s="4">
        <v>1.4</v>
      </c>
      <c r="E1866" s="3" t="str">
        <f>VLOOKUP(a1_01_01_klimawandel_stripes[[#This Row],[Land]],$G$12:$H$29,2,FALSE)</f>
        <v>SN</v>
      </c>
    </row>
    <row r="1867" spans="2:5" x14ac:dyDescent="0.25">
      <c r="B1867" s="4">
        <v>1995</v>
      </c>
      <c r="C1867" s="4">
        <v>12</v>
      </c>
      <c r="D1867" s="4">
        <v>0.4</v>
      </c>
      <c r="E1867" s="3" t="str">
        <f>VLOOKUP(a1_01_01_klimawandel_stripes[[#This Row],[Land]],$G$12:$H$29,2,FALSE)</f>
        <v>SN</v>
      </c>
    </row>
    <row r="1868" spans="2:5" x14ac:dyDescent="0.25">
      <c r="B1868" s="4">
        <v>1996</v>
      </c>
      <c r="C1868" s="4">
        <v>12</v>
      </c>
      <c r="D1868" s="4">
        <v>-1.5</v>
      </c>
      <c r="E1868" s="3" t="str">
        <f>VLOOKUP(a1_01_01_klimawandel_stripes[[#This Row],[Land]],$G$12:$H$29,2,FALSE)</f>
        <v>SN</v>
      </c>
    </row>
    <row r="1869" spans="2:5" x14ac:dyDescent="0.25">
      <c r="B1869" s="4">
        <v>1997</v>
      </c>
      <c r="C1869" s="4">
        <v>12</v>
      </c>
      <c r="D1869" s="4">
        <v>0.4</v>
      </c>
      <c r="E1869" s="3" t="str">
        <f>VLOOKUP(a1_01_01_klimawandel_stripes[[#This Row],[Land]],$G$12:$H$29,2,FALSE)</f>
        <v>SN</v>
      </c>
    </row>
    <row r="1870" spans="2:5" x14ac:dyDescent="0.25">
      <c r="B1870" s="4">
        <v>1998</v>
      </c>
      <c r="C1870" s="4">
        <v>12</v>
      </c>
      <c r="D1870" s="4">
        <v>0.8</v>
      </c>
      <c r="E1870" s="3" t="str">
        <f>VLOOKUP(a1_01_01_klimawandel_stripes[[#This Row],[Land]],$G$12:$H$29,2,FALSE)</f>
        <v>SN</v>
      </c>
    </row>
    <row r="1871" spans="2:5" x14ac:dyDescent="0.25">
      <c r="B1871" s="4">
        <v>1999</v>
      </c>
      <c r="C1871" s="4">
        <v>12</v>
      </c>
      <c r="D1871" s="4">
        <v>1.1000000000000001</v>
      </c>
      <c r="E1871" s="3" t="str">
        <f>VLOOKUP(a1_01_01_klimawandel_stripes[[#This Row],[Land]],$G$12:$H$29,2,FALSE)</f>
        <v>SN</v>
      </c>
    </row>
    <row r="1872" spans="2:5" x14ac:dyDescent="0.25">
      <c r="B1872" s="4">
        <v>2000</v>
      </c>
      <c r="C1872" s="4">
        <v>12</v>
      </c>
      <c r="D1872" s="4">
        <v>1.7</v>
      </c>
      <c r="E1872" s="3" t="str">
        <f>VLOOKUP(a1_01_01_klimawandel_stripes[[#This Row],[Land]],$G$12:$H$29,2,FALSE)</f>
        <v>SN</v>
      </c>
    </row>
    <row r="1873" spans="2:5" x14ac:dyDescent="0.25">
      <c r="B1873" s="4">
        <v>2001</v>
      </c>
      <c r="C1873" s="4">
        <v>12</v>
      </c>
      <c r="D1873" s="4">
        <v>0.5</v>
      </c>
      <c r="E1873" s="3" t="str">
        <f>VLOOKUP(a1_01_01_klimawandel_stripes[[#This Row],[Land]],$G$12:$H$29,2,FALSE)</f>
        <v>SN</v>
      </c>
    </row>
    <row r="1874" spans="2:5" x14ac:dyDescent="0.25">
      <c r="B1874" s="4">
        <v>2002</v>
      </c>
      <c r="C1874" s="4">
        <v>12</v>
      </c>
      <c r="D1874" s="4">
        <v>1.1000000000000001</v>
      </c>
      <c r="E1874" s="3" t="str">
        <f>VLOOKUP(a1_01_01_klimawandel_stripes[[#This Row],[Land]],$G$12:$H$29,2,FALSE)</f>
        <v>SN</v>
      </c>
    </row>
    <row r="1875" spans="2:5" x14ac:dyDescent="0.25">
      <c r="B1875" s="4">
        <v>2003</v>
      </c>
      <c r="C1875" s="4">
        <v>12</v>
      </c>
      <c r="D1875" s="4">
        <v>0.9</v>
      </c>
      <c r="E1875" s="3" t="str">
        <f>VLOOKUP(a1_01_01_klimawandel_stripes[[#This Row],[Land]],$G$12:$H$29,2,FALSE)</f>
        <v>SN</v>
      </c>
    </row>
    <row r="1876" spans="2:5" x14ac:dyDescent="0.25">
      <c r="B1876" s="4">
        <v>2004</v>
      </c>
      <c r="C1876" s="4">
        <v>12</v>
      </c>
      <c r="D1876" s="4">
        <v>0.5</v>
      </c>
      <c r="E1876" s="3" t="str">
        <f>VLOOKUP(a1_01_01_klimawandel_stripes[[#This Row],[Land]],$G$12:$H$29,2,FALSE)</f>
        <v>SN</v>
      </c>
    </row>
    <row r="1877" spans="2:5" x14ac:dyDescent="0.25">
      <c r="B1877" s="4">
        <v>2005</v>
      </c>
      <c r="C1877" s="4">
        <v>12</v>
      </c>
      <c r="D1877" s="4">
        <v>0.5</v>
      </c>
      <c r="E1877" s="3" t="str">
        <f>VLOOKUP(a1_01_01_klimawandel_stripes[[#This Row],[Land]],$G$12:$H$29,2,FALSE)</f>
        <v>SN</v>
      </c>
    </row>
    <row r="1878" spans="2:5" x14ac:dyDescent="0.25">
      <c r="B1878" s="4">
        <v>2006</v>
      </c>
      <c r="C1878" s="4">
        <v>12</v>
      </c>
      <c r="D1878" s="4">
        <v>1.1000000000000001</v>
      </c>
      <c r="E1878" s="3" t="str">
        <f>VLOOKUP(a1_01_01_klimawandel_stripes[[#This Row],[Land]],$G$12:$H$29,2,FALSE)</f>
        <v>SN</v>
      </c>
    </row>
    <row r="1879" spans="2:5" x14ac:dyDescent="0.25">
      <c r="B1879" s="4">
        <v>2007</v>
      </c>
      <c r="C1879" s="4">
        <v>12</v>
      </c>
      <c r="D1879" s="4">
        <v>1.6</v>
      </c>
      <c r="E1879" s="3" t="str">
        <f>VLOOKUP(a1_01_01_klimawandel_stripes[[#This Row],[Land]],$G$12:$H$29,2,FALSE)</f>
        <v>SN</v>
      </c>
    </row>
    <row r="1880" spans="2:5" x14ac:dyDescent="0.25">
      <c r="B1880" s="4">
        <v>2008</v>
      </c>
      <c r="C1880" s="4">
        <v>12</v>
      </c>
      <c r="D1880" s="4">
        <v>1.3</v>
      </c>
      <c r="E1880" s="3" t="str">
        <f>VLOOKUP(a1_01_01_klimawandel_stripes[[#This Row],[Land]],$G$12:$H$29,2,FALSE)</f>
        <v>SN</v>
      </c>
    </row>
    <row r="1881" spans="2:5" x14ac:dyDescent="0.25">
      <c r="B1881" s="4">
        <v>2009</v>
      </c>
      <c r="C1881" s="4">
        <v>12</v>
      </c>
      <c r="D1881" s="4">
        <v>0.8</v>
      </c>
      <c r="E1881" s="3" t="str">
        <f>VLOOKUP(a1_01_01_klimawandel_stripes[[#This Row],[Land]],$G$12:$H$29,2,FALSE)</f>
        <v>SN</v>
      </c>
    </row>
    <row r="1882" spans="2:5" x14ac:dyDescent="0.25">
      <c r="B1882" s="4">
        <v>2010</v>
      </c>
      <c r="C1882" s="4">
        <v>12</v>
      </c>
      <c r="D1882" s="4">
        <v>-0.6</v>
      </c>
      <c r="E1882" s="3" t="str">
        <f>VLOOKUP(a1_01_01_klimawandel_stripes[[#This Row],[Land]],$G$12:$H$29,2,FALSE)</f>
        <v>SN</v>
      </c>
    </row>
    <row r="1883" spans="2:5" x14ac:dyDescent="0.25">
      <c r="B1883" s="4">
        <v>2011</v>
      </c>
      <c r="C1883" s="4">
        <v>12</v>
      </c>
      <c r="D1883" s="4">
        <v>1.3</v>
      </c>
      <c r="E1883" s="3" t="str">
        <f>VLOOKUP(a1_01_01_klimawandel_stripes[[#This Row],[Land]],$G$12:$H$29,2,FALSE)</f>
        <v>SN</v>
      </c>
    </row>
    <row r="1884" spans="2:5" x14ac:dyDescent="0.25">
      <c r="B1884" s="4">
        <v>2012</v>
      </c>
      <c r="C1884" s="4">
        <v>12</v>
      </c>
      <c r="D1884" s="4">
        <v>0.8</v>
      </c>
      <c r="E1884" s="3" t="str">
        <f>VLOOKUP(a1_01_01_klimawandel_stripes[[#This Row],[Land]],$G$12:$H$29,2,FALSE)</f>
        <v>SN</v>
      </c>
    </row>
    <row r="1885" spans="2:5" x14ac:dyDescent="0.25">
      <c r="B1885" s="4">
        <v>2013</v>
      </c>
      <c r="C1885" s="4">
        <v>12</v>
      </c>
      <c r="D1885" s="4">
        <v>0.3</v>
      </c>
      <c r="E1885" s="3" t="str">
        <f>VLOOKUP(a1_01_01_klimawandel_stripes[[#This Row],[Land]],$G$12:$H$29,2,FALSE)</f>
        <v>SN</v>
      </c>
    </row>
    <row r="1886" spans="2:5" x14ac:dyDescent="0.25">
      <c r="B1886" s="4">
        <v>2014</v>
      </c>
      <c r="C1886" s="4">
        <v>12</v>
      </c>
      <c r="D1886" s="4">
        <v>2</v>
      </c>
      <c r="E1886" s="3" t="str">
        <f>VLOOKUP(a1_01_01_klimawandel_stripes[[#This Row],[Land]],$G$12:$H$29,2,FALSE)</f>
        <v>SN</v>
      </c>
    </row>
    <row r="1887" spans="2:5" x14ac:dyDescent="0.25">
      <c r="B1887" s="4">
        <v>2015</v>
      </c>
      <c r="C1887" s="4">
        <v>12</v>
      </c>
      <c r="D1887" s="4">
        <v>1.8</v>
      </c>
      <c r="E1887" s="3" t="str">
        <f>VLOOKUP(a1_01_01_klimawandel_stripes[[#This Row],[Land]],$G$12:$H$29,2,FALSE)</f>
        <v>SN</v>
      </c>
    </row>
    <row r="1888" spans="2:5" x14ac:dyDescent="0.25">
      <c r="B1888" s="4">
        <v>2016</v>
      </c>
      <c r="C1888" s="4">
        <v>12</v>
      </c>
      <c r="D1888" s="4">
        <v>1.3</v>
      </c>
      <c r="E1888" s="3" t="str">
        <f>VLOOKUP(a1_01_01_klimawandel_stripes[[#This Row],[Land]],$G$12:$H$29,2,FALSE)</f>
        <v>SN</v>
      </c>
    </row>
    <row r="1889" spans="2:5" x14ac:dyDescent="0.25">
      <c r="B1889" s="4">
        <v>2017</v>
      </c>
      <c r="C1889" s="4">
        <v>12</v>
      </c>
      <c r="D1889" s="4">
        <v>1.3</v>
      </c>
      <c r="E1889" s="3" t="str">
        <f>VLOOKUP(a1_01_01_klimawandel_stripes[[#This Row],[Land]],$G$12:$H$29,2,FALSE)</f>
        <v>SN</v>
      </c>
    </row>
    <row r="1890" spans="2:5" x14ac:dyDescent="0.25">
      <c r="B1890" s="4">
        <v>2018</v>
      </c>
      <c r="C1890" s="4">
        <v>12</v>
      </c>
      <c r="D1890" s="4">
        <v>2.2000000000000002</v>
      </c>
      <c r="E1890" s="3" t="str">
        <f>VLOOKUP(a1_01_01_klimawandel_stripes[[#This Row],[Land]],$G$12:$H$29,2,FALSE)</f>
        <v>SN</v>
      </c>
    </row>
    <row r="1891" spans="2:5" x14ac:dyDescent="0.25">
      <c r="B1891" s="4">
        <v>2019</v>
      </c>
      <c r="C1891" s="4">
        <v>12</v>
      </c>
      <c r="D1891" s="4">
        <v>2.2999999999999998</v>
      </c>
      <c r="E1891" s="3" t="str">
        <f>VLOOKUP(a1_01_01_klimawandel_stripes[[#This Row],[Land]],$G$12:$H$29,2,FALSE)</f>
        <v>SN</v>
      </c>
    </row>
    <row r="1892" spans="2:5" x14ac:dyDescent="0.25">
      <c r="B1892" s="4">
        <v>2020</v>
      </c>
      <c r="C1892" s="4">
        <v>12</v>
      </c>
      <c r="D1892" s="4">
        <v>2.2000000000000002</v>
      </c>
      <c r="E1892" s="3" t="str">
        <f>VLOOKUP(a1_01_01_klimawandel_stripes[[#This Row],[Land]],$G$12:$H$29,2,FALSE)</f>
        <v>SN</v>
      </c>
    </row>
    <row r="1893" spans="2:5" x14ac:dyDescent="0.25">
      <c r="B1893" s="4">
        <v>2021</v>
      </c>
      <c r="C1893" s="4">
        <v>12</v>
      </c>
      <c r="D1893" s="4">
        <v>0.8</v>
      </c>
      <c r="E1893" s="3" t="str">
        <f>VLOOKUP(a1_01_01_klimawandel_stripes[[#This Row],[Land]],$G$12:$H$29,2,FALSE)</f>
        <v>SN</v>
      </c>
    </row>
    <row r="1894" spans="2:5" x14ac:dyDescent="0.25">
      <c r="B1894" s="4">
        <v>2022</v>
      </c>
      <c r="C1894" s="4">
        <v>12</v>
      </c>
      <c r="D1894" s="4">
        <v>2.1</v>
      </c>
      <c r="E1894" s="3" t="str">
        <f>VLOOKUP(a1_01_01_klimawandel_stripes[[#This Row],[Land]],$G$12:$H$29,2,FALSE)</f>
        <v>SN</v>
      </c>
    </row>
    <row r="1895" spans="2:5" x14ac:dyDescent="0.25">
      <c r="B1895" s="4">
        <v>2023</v>
      </c>
      <c r="C1895" s="4">
        <v>12</v>
      </c>
      <c r="D1895" s="4">
        <v>2.2999999999999998</v>
      </c>
      <c r="E1895" s="3" t="str">
        <f>VLOOKUP(a1_01_01_klimawandel_stripes[[#This Row],[Land]],$G$12:$H$29,2,FALSE)</f>
        <v>SN</v>
      </c>
    </row>
    <row r="1896" spans="2:5" x14ac:dyDescent="0.25">
      <c r="B1896" s="4">
        <v>2024</v>
      </c>
      <c r="C1896" s="4">
        <v>12</v>
      </c>
      <c r="D1896" s="4">
        <v>2.9</v>
      </c>
      <c r="E1896" s="3" t="str">
        <f>VLOOKUP(a1_01_01_klimawandel_stripes[[#This Row],[Land]],$G$12:$H$29,2,FALSE)</f>
        <v>SN</v>
      </c>
    </row>
    <row r="1897" spans="2:5" x14ac:dyDescent="0.25">
      <c r="B1897" s="4">
        <v>2025</v>
      </c>
      <c r="C1897" s="4">
        <v>12</v>
      </c>
      <c r="D1897" s="4">
        <v>1.6</v>
      </c>
      <c r="E1897" s="3" t="str">
        <f>VLOOKUP(a1_01_01_klimawandel_stripes[[#This Row],[Land]],$G$12:$H$29,2,FALSE)</f>
        <v>SN</v>
      </c>
    </row>
    <row r="1898" spans="2:5" x14ac:dyDescent="0.25">
      <c r="B1898" s="4">
        <v>1881</v>
      </c>
      <c r="C1898" s="4">
        <v>13</v>
      </c>
      <c r="D1898" s="4">
        <v>-1.2</v>
      </c>
      <c r="E1898" s="3" t="str">
        <f>VLOOKUP(a1_01_01_klimawandel_stripes[[#This Row],[Land]],$G$12:$H$29,2,FALSE)</f>
        <v>ST</v>
      </c>
    </row>
    <row r="1899" spans="2:5" x14ac:dyDescent="0.25">
      <c r="B1899" s="4">
        <v>1882</v>
      </c>
      <c r="C1899" s="4">
        <v>13</v>
      </c>
      <c r="D1899" s="4">
        <v>0.1</v>
      </c>
      <c r="E1899" s="3" t="str">
        <f>VLOOKUP(a1_01_01_klimawandel_stripes[[#This Row],[Land]],$G$12:$H$29,2,FALSE)</f>
        <v>ST</v>
      </c>
    </row>
    <row r="1900" spans="2:5" x14ac:dyDescent="0.25">
      <c r="B1900" s="4">
        <v>1883</v>
      </c>
      <c r="C1900" s="4">
        <v>13</v>
      </c>
      <c r="D1900" s="4">
        <v>-0.3</v>
      </c>
      <c r="E1900" s="3" t="str">
        <f>VLOOKUP(a1_01_01_klimawandel_stripes[[#This Row],[Land]],$G$12:$H$29,2,FALSE)</f>
        <v>ST</v>
      </c>
    </row>
    <row r="1901" spans="2:5" x14ac:dyDescent="0.25">
      <c r="B1901" s="4">
        <v>1884</v>
      </c>
      <c r="C1901" s="4">
        <v>13</v>
      </c>
      <c r="D1901" s="4">
        <v>0.3</v>
      </c>
      <c r="E1901" s="3" t="str">
        <f>VLOOKUP(a1_01_01_klimawandel_stripes[[#This Row],[Land]],$G$12:$H$29,2,FALSE)</f>
        <v>ST</v>
      </c>
    </row>
    <row r="1902" spans="2:5" x14ac:dyDescent="0.25">
      <c r="B1902" s="4">
        <v>1885</v>
      </c>
      <c r="C1902" s="4">
        <v>13</v>
      </c>
      <c r="D1902" s="4">
        <v>-0.6</v>
      </c>
      <c r="E1902" s="3" t="str">
        <f>VLOOKUP(a1_01_01_klimawandel_stripes[[#This Row],[Land]],$G$12:$H$29,2,FALSE)</f>
        <v>ST</v>
      </c>
    </row>
    <row r="1903" spans="2:5" x14ac:dyDescent="0.25">
      <c r="B1903" s="4">
        <v>1886</v>
      </c>
      <c r="C1903" s="4">
        <v>13</v>
      </c>
      <c r="D1903" s="4">
        <v>-0.3</v>
      </c>
      <c r="E1903" s="3" t="str">
        <f>VLOOKUP(a1_01_01_klimawandel_stripes[[#This Row],[Land]],$G$12:$H$29,2,FALSE)</f>
        <v>ST</v>
      </c>
    </row>
    <row r="1904" spans="2:5" x14ac:dyDescent="0.25">
      <c r="B1904" s="4">
        <v>1887</v>
      </c>
      <c r="C1904" s="4">
        <v>13</v>
      </c>
      <c r="D1904" s="4">
        <v>-1.2</v>
      </c>
      <c r="E1904" s="3" t="str">
        <f>VLOOKUP(a1_01_01_klimawandel_stripes[[#This Row],[Land]],$G$12:$H$29,2,FALSE)</f>
        <v>ST</v>
      </c>
    </row>
    <row r="1905" spans="2:5" x14ac:dyDescent="0.25">
      <c r="B1905" s="4">
        <v>1888</v>
      </c>
      <c r="C1905" s="4">
        <v>13</v>
      </c>
      <c r="D1905" s="4">
        <v>-1.4</v>
      </c>
      <c r="E1905" s="3" t="str">
        <f>VLOOKUP(a1_01_01_klimawandel_stripes[[#This Row],[Land]],$G$12:$H$29,2,FALSE)</f>
        <v>ST</v>
      </c>
    </row>
    <row r="1906" spans="2:5" x14ac:dyDescent="0.25">
      <c r="B1906" s="4">
        <v>1889</v>
      </c>
      <c r="C1906" s="4">
        <v>13</v>
      </c>
      <c r="D1906" s="4">
        <v>-0.7</v>
      </c>
      <c r="E1906" s="3" t="str">
        <f>VLOOKUP(a1_01_01_klimawandel_stripes[[#This Row],[Land]],$G$12:$H$29,2,FALSE)</f>
        <v>ST</v>
      </c>
    </row>
    <row r="1907" spans="2:5" x14ac:dyDescent="0.25">
      <c r="B1907" s="4">
        <v>1890</v>
      </c>
      <c r="C1907" s="4">
        <v>13</v>
      </c>
      <c r="D1907" s="4">
        <v>-0.8</v>
      </c>
      <c r="E1907" s="3" t="str">
        <f>VLOOKUP(a1_01_01_klimawandel_stripes[[#This Row],[Land]],$G$12:$H$29,2,FALSE)</f>
        <v>ST</v>
      </c>
    </row>
    <row r="1908" spans="2:5" x14ac:dyDescent="0.25">
      <c r="B1908" s="4">
        <v>1891</v>
      </c>
      <c r="C1908" s="4">
        <v>13</v>
      </c>
      <c r="D1908" s="4">
        <v>-0.7</v>
      </c>
      <c r="E1908" s="3" t="str">
        <f>VLOOKUP(a1_01_01_klimawandel_stripes[[#This Row],[Land]],$G$12:$H$29,2,FALSE)</f>
        <v>ST</v>
      </c>
    </row>
    <row r="1909" spans="2:5" x14ac:dyDescent="0.25">
      <c r="B1909" s="4">
        <v>1892</v>
      </c>
      <c r="C1909" s="4">
        <v>13</v>
      </c>
      <c r="D1909" s="4">
        <v>-0.8</v>
      </c>
      <c r="E1909" s="3" t="str">
        <f>VLOOKUP(a1_01_01_klimawandel_stripes[[#This Row],[Land]],$G$12:$H$29,2,FALSE)</f>
        <v>ST</v>
      </c>
    </row>
    <row r="1910" spans="2:5" x14ac:dyDescent="0.25">
      <c r="B1910" s="4">
        <v>1893</v>
      </c>
      <c r="C1910" s="4">
        <v>13</v>
      </c>
      <c r="D1910" s="4">
        <v>-0.3</v>
      </c>
      <c r="E1910" s="3" t="str">
        <f>VLOOKUP(a1_01_01_klimawandel_stripes[[#This Row],[Land]],$G$12:$H$29,2,FALSE)</f>
        <v>ST</v>
      </c>
    </row>
    <row r="1911" spans="2:5" x14ac:dyDescent="0.25">
      <c r="B1911" s="4">
        <v>1894</v>
      </c>
      <c r="C1911" s="4">
        <v>13</v>
      </c>
      <c r="D1911" s="4">
        <v>0</v>
      </c>
      <c r="E1911" s="3" t="str">
        <f>VLOOKUP(a1_01_01_klimawandel_stripes[[#This Row],[Land]],$G$12:$H$29,2,FALSE)</f>
        <v>ST</v>
      </c>
    </row>
    <row r="1912" spans="2:5" x14ac:dyDescent="0.25">
      <c r="B1912" s="4">
        <v>1895</v>
      </c>
      <c r="C1912" s="4">
        <v>13</v>
      </c>
      <c r="D1912" s="4">
        <v>-0.8</v>
      </c>
      <c r="E1912" s="3" t="str">
        <f>VLOOKUP(a1_01_01_klimawandel_stripes[[#This Row],[Land]],$G$12:$H$29,2,FALSE)</f>
        <v>ST</v>
      </c>
    </row>
    <row r="1913" spans="2:5" x14ac:dyDescent="0.25">
      <c r="B1913" s="4">
        <v>1896</v>
      </c>
      <c r="C1913" s="4">
        <v>13</v>
      </c>
      <c r="D1913" s="4">
        <v>-0.6</v>
      </c>
      <c r="E1913" s="3" t="str">
        <f>VLOOKUP(a1_01_01_klimawandel_stripes[[#This Row],[Land]],$G$12:$H$29,2,FALSE)</f>
        <v>ST</v>
      </c>
    </row>
    <row r="1914" spans="2:5" x14ac:dyDescent="0.25">
      <c r="B1914" s="4">
        <v>1897</v>
      </c>
      <c r="C1914" s="4">
        <v>13</v>
      </c>
      <c r="D1914" s="4">
        <v>-0.3</v>
      </c>
      <c r="E1914" s="3" t="str">
        <f>VLOOKUP(a1_01_01_klimawandel_stripes[[#This Row],[Land]],$G$12:$H$29,2,FALSE)</f>
        <v>ST</v>
      </c>
    </row>
    <row r="1915" spans="2:5" x14ac:dyDescent="0.25">
      <c r="B1915" s="4">
        <v>1898</v>
      </c>
      <c r="C1915" s="4">
        <v>13</v>
      </c>
      <c r="D1915" s="4">
        <v>0.3</v>
      </c>
      <c r="E1915" s="3" t="str">
        <f>VLOOKUP(a1_01_01_klimawandel_stripes[[#This Row],[Land]],$G$12:$H$29,2,FALSE)</f>
        <v>ST</v>
      </c>
    </row>
    <row r="1916" spans="2:5" x14ac:dyDescent="0.25">
      <c r="B1916" s="4">
        <v>1899</v>
      </c>
      <c r="C1916" s="4">
        <v>13</v>
      </c>
      <c r="D1916" s="4">
        <v>-0.1</v>
      </c>
      <c r="E1916" s="3" t="str">
        <f>VLOOKUP(a1_01_01_klimawandel_stripes[[#This Row],[Land]],$G$12:$H$29,2,FALSE)</f>
        <v>ST</v>
      </c>
    </row>
    <row r="1917" spans="2:5" x14ac:dyDescent="0.25">
      <c r="B1917" s="4">
        <v>1900</v>
      </c>
      <c r="C1917" s="4">
        <v>13</v>
      </c>
      <c r="D1917" s="4">
        <v>0.1</v>
      </c>
      <c r="E1917" s="3" t="str">
        <f>VLOOKUP(a1_01_01_klimawandel_stripes[[#This Row],[Land]],$G$12:$H$29,2,FALSE)</f>
        <v>ST</v>
      </c>
    </row>
    <row r="1918" spans="2:5" x14ac:dyDescent="0.25">
      <c r="B1918" s="4">
        <v>1901</v>
      </c>
      <c r="C1918" s="4">
        <v>13</v>
      </c>
      <c r="D1918" s="4">
        <v>-0.6</v>
      </c>
      <c r="E1918" s="3" t="str">
        <f>VLOOKUP(a1_01_01_klimawandel_stripes[[#This Row],[Land]],$G$12:$H$29,2,FALSE)</f>
        <v>ST</v>
      </c>
    </row>
    <row r="1919" spans="2:5" x14ac:dyDescent="0.25">
      <c r="B1919" s="4">
        <v>1902</v>
      </c>
      <c r="C1919" s="4">
        <v>13</v>
      </c>
      <c r="D1919" s="4">
        <v>-1.4</v>
      </c>
      <c r="E1919" s="3" t="str">
        <f>VLOOKUP(a1_01_01_klimawandel_stripes[[#This Row],[Land]],$G$12:$H$29,2,FALSE)</f>
        <v>ST</v>
      </c>
    </row>
    <row r="1920" spans="2:5" x14ac:dyDescent="0.25">
      <c r="B1920" s="4">
        <v>1903</v>
      </c>
      <c r="C1920" s="4">
        <v>13</v>
      </c>
      <c r="D1920" s="4">
        <v>0.3</v>
      </c>
      <c r="E1920" s="3" t="str">
        <f>VLOOKUP(a1_01_01_klimawandel_stripes[[#This Row],[Land]],$G$12:$H$29,2,FALSE)</f>
        <v>ST</v>
      </c>
    </row>
    <row r="1921" spans="2:5" x14ac:dyDescent="0.25">
      <c r="B1921" s="4">
        <v>1904</v>
      </c>
      <c r="C1921" s="4">
        <v>13</v>
      </c>
      <c r="D1921" s="4">
        <v>0.1</v>
      </c>
      <c r="E1921" s="3" t="str">
        <f>VLOOKUP(a1_01_01_klimawandel_stripes[[#This Row],[Land]],$G$12:$H$29,2,FALSE)</f>
        <v>ST</v>
      </c>
    </row>
    <row r="1922" spans="2:5" x14ac:dyDescent="0.25">
      <c r="B1922" s="4">
        <v>1905</v>
      </c>
      <c r="C1922" s="4">
        <v>13</v>
      </c>
      <c r="D1922" s="4">
        <v>-0.2</v>
      </c>
      <c r="E1922" s="3" t="str">
        <f>VLOOKUP(a1_01_01_klimawandel_stripes[[#This Row],[Land]],$G$12:$H$29,2,FALSE)</f>
        <v>ST</v>
      </c>
    </row>
    <row r="1923" spans="2:5" x14ac:dyDescent="0.25">
      <c r="B1923" s="4">
        <v>1906</v>
      </c>
      <c r="C1923" s="4">
        <v>13</v>
      </c>
      <c r="D1923" s="4">
        <v>0.3</v>
      </c>
      <c r="E1923" s="3" t="str">
        <f>VLOOKUP(a1_01_01_klimawandel_stripes[[#This Row],[Land]],$G$12:$H$29,2,FALSE)</f>
        <v>ST</v>
      </c>
    </row>
    <row r="1924" spans="2:5" x14ac:dyDescent="0.25">
      <c r="B1924" s="4">
        <v>1907</v>
      </c>
      <c r="C1924" s="4">
        <v>13</v>
      </c>
      <c r="D1924" s="4">
        <v>-0.5</v>
      </c>
      <c r="E1924" s="3" t="str">
        <f>VLOOKUP(a1_01_01_klimawandel_stripes[[#This Row],[Land]],$G$12:$H$29,2,FALSE)</f>
        <v>ST</v>
      </c>
    </row>
    <row r="1925" spans="2:5" x14ac:dyDescent="0.25">
      <c r="B1925" s="4">
        <v>1908</v>
      </c>
      <c r="C1925" s="4">
        <v>13</v>
      </c>
      <c r="D1925" s="4">
        <v>-0.7</v>
      </c>
      <c r="E1925" s="3" t="str">
        <f>VLOOKUP(a1_01_01_klimawandel_stripes[[#This Row],[Land]],$G$12:$H$29,2,FALSE)</f>
        <v>ST</v>
      </c>
    </row>
    <row r="1926" spans="2:5" x14ac:dyDescent="0.25">
      <c r="B1926" s="4">
        <v>1909</v>
      </c>
      <c r="C1926" s="4">
        <v>13</v>
      </c>
      <c r="D1926" s="4">
        <v>-0.9</v>
      </c>
      <c r="E1926" s="3" t="str">
        <f>VLOOKUP(a1_01_01_klimawandel_stripes[[#This Row],[Land]],$G$12:$H$29,2,FALSE)</f>
        <v>ST</v>
      </c>
    </row>
    <row r="1927" spans="2:5" x14ac:dyDescent="0.25">
      <c r="B1927" s="4">
        <v>1910</v>
      </c>
      <c r="C1927" s="4">
        <v>13</v>
      </c>
      <c r="D1927" s="4">
        <v>0.2</v>
      </c>
      <c r="E1927" s="3" t="str">
        <f>VLOOKUP(a1_01_01_klimawandel_stripes[[#This Row],[Land]],$G$12:$H$29,2,FALSE)</f>
        <v>ST</v>
      </c>
    </row>
    <row r="1928" spans="2:5" x14ac:dyDescent="0.25">
      <c r="B1928" s="4">
        <v>1911</v>
      </c>
      <c r="C1928" s="4">
        <v>13</v>
      </c>
      <c r="D1928" s="4">
        <v>1</v>
      </c>
      <c r="E1928" s="3" t="str">
        <f>VLOOKUP(a1_01_01_klimawandel_stripes[[#This Row],[Land]],$G$12:$H$29,2,FALSE)</f>
        <v>ST</v>
      </c>
    </row>
    <row r="1929" spans="2:5" x14ac:dyDescent="0.25">
      <c r="B1929" s="4">
        <v>1912</v>
      </c>
      <c r="C1929" s="4">
        <v>13</v>
      </c>
      <c r="D1929" s="4">
        <v>-0.4</v>
      </c>
      <c r="E1929" s="3" t="str">
        <f>VLOOKUP(a1_01_01_klimawandel_stripes[[#This Row],[Land]],$G$12:$H$29,2,FALSE)</f>
        <v>ST</v>
      </c>
    </row>
    <row r="1930" spans="2:5" x14ac:dyDescent="0.25">
      <c r="B1930" s="4">
        <v>1913</v>
      </c>
      <c r="C1930" s="4">
        <v>13</v>
      </c>
      <c r="D1930" s="4">
        <v>0.4</v>
      </c>
      <c r="E1930" s="3" t="str">
        <f>VLOOKUP(a1_01_01_klimawandel_stripes[[#This Row],[Land]],$G$12:$H$29,2,FALSE)</f>
        <v>ST</v>
      </c>
    </row>
    <row r="1931" spans="2:5" x14ac:dyDescent="0.25">
      <c r="B1931" s="4">
        <v>1914</v>
      </c>
      <c r="C1931" s="4">
        <v>13</v>
      </c>
      <c r="D1931" s="4">
        <v>0.4</v>
      </c>
      <c r="E1931" s="3" t="str">
        <f>VLOOKUP(a1_01_01_klimawandel_stripes[[#This Row],[Land]],$G$12:$H$29,2,FALSE)</f>
        <v>ST</v>
      </c>
    </row>
    <row r="1932" spans="2:5" x14ac:dyDescent="0.25">
      <c r="B1932" s="4">
        <v>1915</v>
      </c>
      <c r="C1932" s="4">
        <v>13</v>
      </c>
      <c r="D1932" s="4">
        <v>-0.5</v>
      </c>
      <c r="E1932" s="3" t="str">
        <f>VLOOKUP(a1_01_01_klimawandel_stripes[[#This Row],[Land]],$G$12:$H$29,2,FALSE)</f>
        <v>ST</v>
      </c>
    </row>
    <row r="1933" spans="2:5" x14ac:dyDescent="0.25">
      <c r="B1933" s="4">
        <v>1916</v>
      </c>
      <c r="C1933" s="4">
        <v>13</v>
      </c>
      <c r="D1933" s="4">
        <v>0.1</v>
      </c>
      <c r="E1933" s="3" t="str">
        <f>VLOOKUP(a1_01_01_klimawandel_stripes[[#This Row],[Land]],$G$12:$H$29,2,FALSE)</f>
        <v>ST</v>
      </c>
    </row>
    <row r="1934" spans="2:5" x14ac:dyDescent="0.25">
      <c r="B1934" s="4">
        <v>1917</v>
      </c>
      <c r="C1934" s="4">
        <v>13</v>
      </c>
      <c r="D1934" s="4">
        <v>-0.7</v>
      </c>
      <c r="E1934" s="3" t="str">
        <f>VLOOKUP(a1_01_01_klimawandel_stripes[[#This Row],[Land]],$G$12:$H$29,2,FALSE)</f>
        <v>ST</v>
      </c>
    </row>
    <row r="1935" spans="2:5" x14ac:dyDescent="0.25">
      <c r="B1935" s="4">
        <v>1918</v>
      </c>
      <c r="C1935" s="4">
        <v>13</v>
      </c>
      <c r="D1935" s="4">
        <v>0.3</v>
      </c>
      <c r="E1935" s="3" t="str">
        <f>VLOOKUP(a1_01_01_klimawandel_stripes[[#This Row],[Land]],$G$12:$H$29,2,FALSE)</f>
        <v>ST</v>
      </c>
    </row>
    <row r="1936" spans="2:5" x14ac:dyDescent="0.25">
      <c r="B1936" s="4">
        <v>1919</v>
      </c>
      <c r="C1936" s="4">
        <v>13</v>
      </c>
      <c r="D1936" s="4">
        <v>-1</v>
      </c>
      <c r="E1936" s="3" t="str">
        <f>VLOOKUP(a1_01_01_klimawandel_stripes[[#This Row],[Land]],$G$12:$H$29,2,FALSE)</f>
        <v>ST</v>
      </c>
    </row>
    <row r="1937" spans="2:5" x14ac:dyDescent="0.25">
      <c r="B1937" s="4">
        <v>1920</v>
      </c>
      <c r="C1937" s="4">
        <v>13</v>
      </c>
      <c r="D1937" s="4">
        <v>0.4</v>
      </c>
      <c r="E1937" s="3" t="str">
        <f>VLOOKUP(a1_01_01_klimawandel_stripes[[#This Row],[Land]],$G$12:$H$29,2,FALSE)</f>
        <v>ST</v>
      </c>
    </row>
    <row r="1938" spans="2:5" x14ac:dyDescent="0.25">
      <c r="B1938" s="4">
        <v>1921</v>
      </c>
      <c r="C1938" s="4">
        <v>13</v>
      </c>
      <c r="D1938" s="4">
        <v>0.7</v>
      </c>
      <c r="E1938" s="3" t="str">
        <f>VLOOKUP(a1_01_01_klimawandel_stripes[[#This Row],[Land]],$G$12:$H$29,2,FALSE)</f>
        <v>ST</v>
      </c>
    </row>
    <row r="1939" spans="2:5" x14ac:dyDescent="0.25">
      <c r="B1939" s="4">
        <v>1922</v>
      </c>
      <c r="C1939" s="4">
        <v>13</v>
      </c>
      <c r="D1939" s="4">
        <v>-1.2</v>
      </c>
      <c r="E1939" s="3" t="str">
        <f>VLOOKUP(a1_01_01_klimawandel_stripes[[#This Row],[Land]],$G$12:$H$29,2,FALSE)</f>
        <v>ST</v>
      </c>
    </row>
    <row r="1940" spans="2:5" x14ac:dyDescent="0.25">
      <c r="B1940" s="4">
        <v>1923</v>
      </c>
      <c r="C1940" s="4">
        <v>13</v>
      </c>
      <c r="D1940" s="4">
        <v>-0.5</v>
      </c>
      <c r="E1940" s="3" t="str">
        <f>VLOOKUP(a1_01_01_klimawandel_stripes[[#This Row],[Land]],$G$12:$H$29,2,FALSE)</f>
        <v>ST</v>
      </c>
    </row>
    <row r="1941" spans="2:5" x14ac:dyDescent="0.25">
      <c r="B1941" s="4">
        <v>1924</v>
      </c>
      <c r="C1941" s="4">
        <v>13</v>
      </c>
      <c r="D1941" s="4">
        <v>-0.7</v>
      </c>
      <c r="E1941" s="3" t="str">
        <f>VLOOKUP(a1_01_01_klimawandel_stripes[[#This Row],[Land]],$G$12:$H$29,2,FALSE)</f>
        <v>ST</v>
      </c>
    </row>
    <row r="1942" spans="2:5" x14ac:dyDescent="0.25">
      <c r="B1942" s="4">
        <v>1925</v>
      </c>
      <c r="C1942" s="4">
        <v>13</v>
      </c>
      <c r="D1942" s="4">
        <v>0.3</v>
      </c>
      <c r="E1942" s="3" t="str">
        <f>VLOOKUP(a1_01_01_klimawandel_stripes[[#This Row],[Land]],$G$12:$H$29,2,FALSE)</f>
        <v>ST</v>
      </c>
    </row>
    <row r="1943" spans="2:5" x14ac:dyDescent="0.25">
      <c r="B1943" s="4">
        <v>1926</v>
      </c>
      <c r="C1943" s="4">
        <v>13</v>
      </c>
      <c r="D1943" s="4">
        <v>0.5</v>
      </c>
      <c r="E1943" s="3" t="str">
        <f>VLOOKUP(a1_01_01_klimawandel_stripes[[#This Row],[Land]],$G$12:$H$29,2,FALSE)</f>
        <v>ST</v>
      </c>
    </row>
    <row r="1944" spans="2:5" x14ac:dyDescent="0.25">
      <c r="B1944" s="4">
        <v>1927</v>
      </c>
      <c r="C1944" s="4">
        <v>13</v>
      </c>
      <c r="D1944" s="4">
        <v>-0.3</v>
      </c>
      <c r="E1944" s="3" t="str">
        <f>VLOOKUP(a1_01_01_klimawandel_stripes[[#This Row],[Land]],$G$12:$H$29,2,FALSE)</f>
        <v>ST</v>
      </c>
    </row>
    <row r="1945" spans="2:5" x14ac:dyDescent="0.25">
      <c r="B1945" s="4">
        <v>1928</v>
      </c>
      <c r="C1945" s="4">
        <v>13</v>
      </c>
      <c r="D1945" s="4">
        <v>-0.1</v>
      </c>
      <c r="E1945" s="3" t="str">
        <f>VLOOKUP(a1_01_01_klimawandel_stripes[[#This Row],[Land]],$G$12:$H$29,2,FALSE)</f>
        <v>ST</v>
      </c>
    </row>
    <row r="1946" spans="2:5" x14ac:dyDescent="0.25">
      <c r="B1946" s="4">
        <v>1929</v>
      </c>
      <c r="C1946" s="4">
        <v>13</v>
      </c>
      <c r="D1946" s="4">
        <v>-1</v>
      </c>
      <c r="E1946" s="3" t="str">
        <f>VLOOKUP(a1_01_01_klimawandel_stripes[[#This Row],[Land]],$G$12:$H$29,2,FALSE)</f>
        <v>ST</v>
      </c>
    </row>
    <row r="1947" spans="2:5" x14ac:dyDescent="0.25">
      <c r="B1947" s="4">
        <v>1930</v>
      </c>
      <c r="C1947" s="4">
        <v>13</v>
      </c>
      <c r="D1947" s="4">
        <v>0.5</v>
      </c>
      <c r="E1947" s="3" t="str">
        <f>VLOOKUP(a1_01_01_klimawandel_stripes[[#This Row],[Land]],$G$12:$H$29,2,FALSE)</f>
        <v>ST</v>
      </c>
    </row>
    <row r="1948" spans="2:5" x14ac:dyDescent="0.25">
      <c r="B1948" s="4">
        <v>1931</v>
      </c>
      <c r="C1948" s="4">
        <v>13</v>
      </c>
      <c r="D1948" s="4">
        <v>-0.5</v>
      </c>
      <c r="E1948" s="3" t="str">
        <f>VLOOKUP(a1_01_01_klimawandel_stripes[[#This Row],[Land]],$G$12:$H$29,2,FALSE)</f>
        <v>ST</v>
      </c>
    </row>
    <row r="1949" spans="2:5" x14ac:dyDescent="0.25">
      <c r="B1949" s="4">
        <v>1932</v>
      </c>
      <c r="C1949" s="4">
        <v>13</v>
      </c>
      <c r="D1949" s="4">
        <v>0.3</v>
      </c>
      <c r="E1949" s="3" t="str">
        <f>VLOOKUP(a1_01_01_klimawandel_stripes[[#This Row],[Land]],$G$12:$H$29,2,FALSE)</f>
        <v>ST</v>
      </c>
    </row>
    <row r="1950" spans="2:5" x14ac:dyDescent="0.25">
      <c r="B1950" s="4">
        <v>1933</v>
      </c>
      <c r="C1950" s="4">
        <v>13</v>
      </c>
      <c r="D1950" s="4">
        <v>-0.7</v>
      </c>
      <c r="E1950" s="3" t="str">
        <f>VLOOKUP(a1_01_01_klimawandel_stripes[[#This Row],[Land]],$G$12:$H$29,2,FALSE)</f>
        <v>ST</v>
      </c>
    </row>
    <row r="1951" spans="2:5" x14ac:dyDescent="0.25">
      <c r="B1951" s="4">
        <v>1934</v>
      </c>
      <c r="C1951" s="4">
        <v>13</v>
      </c>
      <c r="D1951" s="4">
        <v>1.6</v>
      </c>
      <c r="E1951" s="3" t="str">
        <f>VLOOKUP(a1_01_01_klimawandel_stripes[[#This Row],[Land]],$G$12:$H$29,2,FALSE)</f>
        <v>ST</v>
      </c>
    </row>
    <row r="1952" spans="2:5" x14ac:dyDescent="0.25">
      <c r="B1952" s="4">
        <v>1935</v>
      </c>
      <c r="C1952" s="4">
        <v>13</v>
      </c>
      <c r="D1952" s="4">
        <v>0.3</v>
      </c>
      <c r="E1952" s="3" t="str">
        <f>VLOOKUP(a1_01_01_klimawandel_stripes[[#This Row],[Land]],$G$12:$H$29,2,FALSE)</f>
        <v>ST</v>
      </c>
    </row>
    <row r="1953" spans="2:5" x14ac:dyDescent="0.25">
      <c r="B1953" s="4">
        <v>1936</v>
      </c>
      <c r="C1953" s="4">
        <v>13</v>
      </c>
      <c r="D1953" s="4">
        <v>0.2</v>
      </c>
      <c r="E1953" s="3" t="str">
        <f>VLOOKUP(a1_01_01_klimawandel_stripes[[#This Row],[Land]],$G$12:$H$29,2,FALSE)</f>
        <v>ST</v>
      </c>
    </row>
    <row r="1954" spans="2:5" x14ac:dyDescent="0.25">
      <c r="B1954" s="4">
        <v>1937</v>
      </c>
      <c r="C1954" s="4">
        <v>13</v>
      </c>
      <c r="D1954" s="4">
        <v>0.3</v>
      </c>
      <c r="E1954" s="3" t="str">
        <f>VLOOKUP(a1_01_01_klimawandel_stripes[[#This Row],[Land]],$G$12:$H$29,2,FALSE)</f>
        <v>ST</v>
      </c>
    </row>
    <row r="1955" spans="2:5" x14ac:dyDescent="0.25">
      <c r="B1955" s="4">
        <v>1938</v>
      </c>
      <c r="C1955" s="4">
        <v>13</v>
      </c>
      <c r="D1955" s="4">
        <v>0.6</v>
      </c>
      <c r="E1955" s="3" t="str">
        <f>VLOOKUP(a1_01_01_klimawandel_stripes[[#This Row],[Land]],$G$12:$H$29,2,FALSE)</f>
        <v>ST</v>
      </c>
    </row>
    <row r="1956" spans="2:5" x14ac:dyDescent="0.25">
      <c r="B1956" s="4">
        <v>1939</v>
      </c>
      <c r="C1956" s="4">
        <v>13</v>
      </c>
      <c r="D1956" s="4">
        <v>0.2</v>
      </c>
      <c r="E1956" s="3" t="str">
        <f>VLOOKUP(a1_01_01_klimawandel_stripes[[#This Row],[Land]],$G$12:$H$29,2,FALSE)</f>
        <v>ST</v>
      </c>
    </row>
    <row r="1957" spans="2:5" x14ac:dyDescent="0.25">
      <c r="B1957" s="4">
        <v>1940</v>
      </c>
      <c r="C1957" s="4">
        <v>13</v>
      </c>
      <c r="D1957" s="4">
        <v>-1.9</v>
      </c>
      <c r="E1957" s="3" t="str">
        <f>VLOOKUP(a1_01_01_klimawandel_stripes[[#This Row],[Land]],$G$12:$H$29,2,FALSE)</f>
        <v>ST</v>
      </c>
    </row>
    <row r="1958" spans="2:5" x14ac:dyDescent="0.25">
      <c r="B1958" s="4">
        <v>1941</v>
      </c>
      <c r="C1958" s="4">
        <v>13</v>
      </c>
      <c r="D1958" s="4">
        <v>-1.2</v>
      </c>
      <c r="E1958" s="3" t="str">
        <f>VLOOKUP(a1_01_01_klimawandel_stripes[[#This Row],[Land]],$G$12:$H$29,2,FALSE)</f>
        <v>ST</v>
      </c>
    </row>
    <row r="1959" spans="2:5" x14ac:dyDescent="0.25">
      <c r="B1959" s="4">
        <v>1942</v>
      </c>
      <c r="C1959" s="4">
        <v>13</v>
      </c>
      <c r="D1959" s="4">
        <v>-1</v>
      </c>
      <c r="E1959" s="3" t="str">
        <f>VLOOKUP(a1_01_01_klimawandel_stripes[[#This Row],[Land]],$G$12:$H$29,2,FALSE)</f>
        <v>ST</v>
      </c>
    </row>
    <row r="1960" spans="2:5" x14ac:dyDescent="0.25">
      <c r="B1960" s="4">
        <v>1943</v>
      </c>
      <c r="C1960" s="4">
        <v>13</v>
      </c>
      <c r="D1960" s="4">
        <v>0.7</v>
      </c>
      <c r="E1960" s="3" t="str">
        <f>VLOOKUP(a1_01_01_klimawandel_stripes[[#This Row],[Land]],$G$12:$H$29,2,FALSE)</f>
        <v>ST</v>
      </c>
    </row>
    <row r="1961" spans="2:5" x14ac:dyDescent="0.25">
      <c r="B1961" s="4">
        <v>1944</v>
      </c>
      <c r="C1961" s="4">
        <v>13</v>
      </c>
      <c r="D1961" s="4">
        <v>0.3</v>
      </c>
      <c r="E1961" s="3" t="str">
        <f>VLOOKUP(a1_01_01_klimawandel_stripes[[#This Row],[Land]],$G$12:$H$29,2,FALSE)</f>
        <v>ST</v>
      </c>
    </row>
    <row r="1962" spans="2:5" x14ac:dyDescent="0.25">
      <c r="B1962" s="4">
        <v>1945</v>
      </c>
      <c r="C1962" s="4">
        <v>13</v>
      </c>
      <c r="D1962" s="4">
        <v>0.5</v>
      </c>
      <c r="E1962" s="3" t="str">
        <f>VLOOKUP(a1_01_01_klimawandel_stripes[[#This Row],[Land]],$G$12:$H$29,2,FALSE)</f>
        <v>ST</v>
      </c>
    </row>
    <row r="1963" spans="2:5" x14ac:dyDescent="0.25">
      <c r="B1963" s="4">
        <v>1946</v>
      </c>
      <c r="C1963" s="4">
        <v>13</v>
      </c>
      <c r="D1963" s="4">
        <v>0.1</v>
      </c>
      <c r="E1963" s="3" t="str">
        <f>VLOOKUP(a1_01_01_klimawandel_stripes[[#This Row],[Land]],$G$12:$H$29,2,FALSE)</f>
        <v>ST</v>
      </c>
    </row>
    <row r="1964" spans="2:5" x14ac:dyDescent="0.25">
      <c r="B1964" s="4">
        <v>1947</v>
      </c>
      <c r="C1964" s="4">
        <v>13</v>
      </c>
      <c r="D1964" s="4">
        <v>-0.1</v>
      </c>
      <c r="E1964" s="3" t="str">
        <f>VLOOKUP(a1_01_01_klimawandel_stripes[[#This Row],[Land]],$G$12:$H$29,2,FALSE)</f>
        <v>ST</v>
      </c>
    </row>
    <row r="1965" spans="2:5" x14ac:dyDescent="0.25">
      <c r="B1965" s="4">
        <v>1948</v>
      </c>
      <c r="C1965" s="4">
        <v>13</v>
      </c>
      <c r="D1965" s="4">
        <v>1</v>
      </c>
      <c r="E1965" s="3" t="str">
        <f>VLOOKUP(a1_01_01_klimawandel_stripes[[#This Row],[Land]],$G$12:$H$29,2,FALSE)</f>
        <v>ST</v>
      </c>
    </row>
    <row r="1966" spans="2:5" x14ac:dyDescent="0.25">
      <c r="B1966" s="4">
        <v>1949</v>
      </c>
      <c r="C1966" s="4">
        <v>13</v>
      </c>
      <c r="D1966" s="4">
        <v>1</v>
      </c>
      <c r="E1966" s="3" t="str">
        <f>VLOOKUP(a1_01_01_klimawandel_stripes[[#This Row],[Land]],$G$12:$H$29,2,FALSE)</f>
        <v>ST</v>
      </c>
    </row>
    <row r="1967" spans="2:5" x14ac:dyDescent="0.25">
      <c r="B1967" s="4">
        <v>1950</v>
      </c>
      <c r="C1967" s="4">
        <v>13</v>
      </c>
      <c r="D1967" s="4">
        <v>0.3</v>
      </c>
      <c r="E1967" s="3" t="str">
        <f>VLOOKUP(a1_01_01_klimawandel_stripes[[#This Row],[Land]],$G$12:$H$29,2,FALSE)</f>
        <v>ST</v>
      </c>
    </row>
    <row r="1968" spans="2:5" x14ac:dyDescent="0.25">
      <c r="B1968" s="4">
        <v>1951</v>
      </c>
      <c r="C1968" s="4">
        <v>13</v>
      </c>
      <c r="D1968" s="4">
        <v>0.5</v>
      </c>
      <c r="E1968" s="3" t="str">
        <f>VLOOKUP(a1_01_01_klimawandel_stripes[[#This Row],[Land]],$G$12:$H$29,2,FALSE)</f>
        <v>ST</v>
      </c>
    </row>
    <row r="1969" spans="2:5" x14ac:dyDescent="0.25">
      <c r="B1969" s="4">
        <v>1952</v>
      </c>
      <c r="C1969" s="4">
        <v>13</v>
      </c>
      <c r="D1969" s="4">
        <v>-0.4</v>
      </c>
      <c r="E1969" s="3" t="str">
        <f>VLOOKUP(a1_01_01_klimawandel_stripes[[#This Row],[Land]],$G$12:$H$29,2,FALSE)</f>
        <v>ST</v>
      </c>
    </row>
    <row r="1970" spans="2:5" x14ac:dyDescent="0.25">
      <c r="B1970" s="4">
        <v>1953</v>
      </c>
      <c r="C1970" s="4">
        <v>13</v>
      </c>
      <c r="D1970" s="4">
        <v>0.9</v>
      </c>
      <c r="E1970" s="3" t="str">
        <f>VLOOKUP(a1_01_01_klimawandel_stripes[[#This Row],[Land]],$G$12:$H$29,2,FALSE)</f>
        <v>ST</v>
      </c>
    </row>
    <row r="1971" spans="2:5" x14ac:dyDescent="0.25">
      <c r="B1971" s="4">
        <v>1954</v>
      </c>
      <c r="C1971" s="4">
        <v>13</v>
      </c>
      <c r="D1971" s="4">
        <v>-0.6</v>
      </c>
      <c r="E1971" s="3" t="str">
        <f>VLOOKUP(a1_01_01_klimawandel_stripes[[#This Row],[Land]],$G$12:$H$29,2,FALSE)</f>
        <v>ST</v>
      </c>
    </row>
    <row r="1972" spans="2:5" x14ac:dyDescent="0.25">
      <c r="B1972" s="4">
        <v>1955</v>
      </c>
      <c r="C1972" s="4">
        <v>13</v>
      </c>
      <c r="D1972" s="4">
        <v>-0.8</v>
      </c>
      <c r="E1972" s="3" t="str">
        <f>VLOOKUP(a1_01_01_klimawandel_stripes[[#This Row],[Land]],$G$12:$H$29,2,FALSE)</f>
        <v>ST</v>
      </c>
    </row>
    <row r="1973" spans="2:5" x14ac:dyDescent="0.25">
      <c r="B1973" s="4">
        <v>1956</v>
      </c>
      <c r="C1973" s="4">
        <v>13</v>
      </c>
      <c r="D1973" s="4">
        <v>-1.6</v>
      </c>
      <c r="E1973" s="3" t="str">
        <f>VLOOKUP(a1_01_01_klimawandel_stripes[[#This Row],[Land]],$G$12:$H$29,2,FALSE)</f>
        <v>ST</v>
      </c>
    </row>
    <row r="1974" spans="2:5" x14ac:dyDescent="0.25">
      <c r="B1974" s="4">
        <v>1957</v>
      </c>
      <c r="C1974" s="4">
        <v>13</v>
      </c>
      <c r="D1974" s="4">
        <v>0.4</v>
      </c>
      <c r="E1974" s="3" t="str">
        <f>VLOOKUP(a1_01_01_klimawandel_stripes[[#This Row],[Land]],$G$12:$H$29,2,FALSE)</f>
        <v>ST</v>
      </c>
    </row>
    <row r="1975" spans="2:5" x14ac:dyDescent="0.25">
      <c r="B1975" s="4">
        <v>1958</v>
      </c>
      <c r="C1975" s="4">
        <v>13</v>
      </c>
      <c r="D1975" s="4">
        <v>0</v>
      </c>
      <c r="E1975" s="3" t="str">
        <f>VLOOKUP(a1_01_01_klimawandel_stripes[[#This Row],[Land]],$G$12:$H$29,2,FALSE)</f>
        <v>ST</v>
      </c>
    </row>
    <row r="1976" spans="2:5" x14ac:dyDescent="0.25">
      <c r="B1976" s="4">
        <v>1959</v>
      </c>
      <c r="C1976" s="4">
        <v>13</v>
      </c>
      <c r="D1976" s="4">
        <v>0.7</v>
      </c>
      <c r="E1976" s="3" t="str">
        <f>VLOOKUP(a1_01_01_klimawandel_stripes[[#This Row],[Land]],$G$12:$H$29,2,FALSE)</f>
        <v>ST</v>
      </c>
    </row>
    <row r="1977" spans="2:5" x14ac:dyDescent="0.25">
      <c r="B1977" s="4">
        <v>1960</v>
      </c>
      <c r="C1977" s="4">
        <v>13</v>
      </c>
      <c r="D1977" s="4">
        <v>0.1</v>
      </c>
      <c r="E1977" s="3" t="str">
        <f>VLOOKUP(a1_01_01_klimawandel_stripes[[#This Row],[Land]],$G$12:$H$29,2,FALSE)</f>
        <v>ST</v>
      </c>
    </row>
    <row r="1978" spans="2:5" x14ac:dyDescent="0.25">
      <c r="B1978" s="4">
        <v>1961</v>
      </c>
      <c r="C1978" s="4">
        <v>13</v>
      </c>
      <c r="D1978" s="4">
        <v>0.7</v>
      </c>
      <c r="E1978" s="3" t="str">
        <f>VLOOKUP(a1_01_01_klimawandel_stripes[[#This Row],[Land]],$G$12:$H$29,2,FALSE)</f>
        <v>ST</v>
      </c>
    </row>
    <row r="1979" spans="2:5" x14ac:dyDescent="0.25">
      <c r="B1979" s="4">
        <v>1962</v>
      </c>
      <c r="C1979" s="4">
        <v>13</v>
      </c>
      <c r="D1979" s="4">
        <v>-1.1000000000000001</v>
      </c>
      <c r="E1979" s="3" t="str">
        <f>VLOOKUP(a1_01_01_klimawandel_stripes[[#This Row],[Land]],$G$12:$H$29,2,FALSE)</f>
        <v>ST</v>
      </c>
    </row>
    <row r="1980" spans="2:5" x14ac:dyDescent="0.25">
      <c r="B1980" s="4">
        <v>1963</v>
      </c>
      <c r="C1980" s="4">
        <v>13</v>
      </c>
      <c r="D1980" s="4">
        <v>-1.1000000000000001</v>
      </c>
      <c r="E1980" s="3" t="str">
        <f>VLOOKUP(a1_01_01_klimawandel_stripes[[#This Row],[Land]],$G$12:$H$29,2,FALSE)</f>
        <v>ST</v>
      </c>
    </row>
    <row r="1981" spans="2:5" x14ac:dyDescent="0.25">
      <c r="B1981" s="4">
        <v>1964</v>
      </c>
      <c r="C1981" s="4">
        <v>13</v>
      </c>
      <c r="D1981" s="4">
        <v>-0.3</v>
      </c>
      <c r="E1981" s="3" t="str">
        <f>VLOOKUP(a1_01_01_klimawandel_stripes[[#This Row],[Land]],$G$12:$H$29,2,FALSE)</f>
        <v>ST</v>
      </c>
    </row>
    <row r="1982" spans="2:5" x14ac:dyDescent="0.25">
      <c r="B1982" s="4">
        <v>1965</v>
      </c>
      <c r="C1982" s="4">
        <v>13</v>
      </c>
      <c r="D1982" s="4">
        <v>-0.8</v>
      </c>
      <c r="E1982" s="3" t="str">
        <f>VLOOKUP(a1_01_01_klimawandel_stripes[[#This Row],[Land]],$G$12:$H$29,2,FALSE)</f>
        <v>ST</v>
      </c>
    </row>
    <row r="1983" spans="2:5" x14ac:dyDescent="0.25">
      <c r="B1983" s="4">
        <v>1966</v>
      </c>
      <c r="C1983" s="4">
        <v>13</v>
      </c>
      <c r="D1983" s="4">
        <v>0.2</v>
      </c>
      <c r="E1983" s="3" t="str">
        <f>VLOOKUP(a1_01_01_klimawandel_stripes[[#This Row],[Land]],$G$12:$H$29,2,FALSE)</f>
        <v>ST</v>
      </c>
    </row>
    <row r="1984" spans="2:5" x14ac:dyDescent="0.25">
      <c r="B1984" s="4">
        <v>1967</v>
      </c>
      <c r="C1984" s="4">
        <v>13</v>
      </c>
      <c r="D1984" s="4">
        <v>0.8</v>
      </c>
      <c r="E1984" s="3" t="str">
        <f>VLOOKUP(a1_01_01_klimawandel_stripes[[#This Row],[Land]],$G$12:$H$29,2,FALSE)</f>
        <v>ST</v>
      </c>
    </row>
    <row r="1985" spans="2:5" x14ac:dyDescent="0.25">
      <c r="B1985" s="4">
        <v>1968</v>
      </c>
      <c r="C1985" s="4">
        <v>13</v>
      </c>
      <c r="D1985" s="4">
        <v>-0.1</v>
      </c>
      <c r="E1985" s="3" t="str">
        <f>VLOOKUP(a1_01_01_klimawandel_stripes[[#This Row],[Land]],$G$12:$H$29,2,FALSE)</f>
        <v>ST</v>
      </c>
    </row>
    <row r="1986" spans="2:5" x14ac:dyDescent="0.25">
      <c r="B1986" s="4">
        <v>1969</v>
      </c>
      <c r="C1986" s="4">
        <v>13</v>
      </c>
      <c r="D1986" s="4">
        <v>-0.7</v>
      </c>
      <c r="E1986" s="3" t="str">
        <f>VLOOKUP(a1_01_01_klimawandel_stripes[[#This Row],[Land]],$G$12:$H$29,2,FALSE)</f>
        <v>ST</v>
      </c>
    </row>
    <row r="1987" spans="2:5" x14ac:dyDescent="0.25">
      <c r="B1987" s="4">
        <v>1970</v>
      </c>
      <c r="C1987" s="4">
        <v>13</v>
      </c>
      <c r="D1987" s="4">
        <v>-0.7</v>
      </c>
      <c r="E1987" s="3" t="str">
        <f>VLOOKUP(a1_01_01_klimawandel_stripes[[#This Row],[Land]],$G$12:$H$29,2,FALSE)</f>
        <v>ST</v>
      </c>
    </row>
    <row r="1988" spans="2:5" x14ac:dyDescent="0.25">
      <c r="B1988" s="4">
        <v>1971</v>
      </c>
      <c r="C1988" s="4">
        <v>13</v>
      </c>
      <c r="D1988" s="4">
        <v>0.3</v>
      </c>
      <c r="E1988" s="3" t="str">
        <f>VLOOKUP(a1_01_01_klimawandel_stripes[[#This Row],[Land]],$G$12:$H$29,2,FALSE)</f>
        <v>ST</v>
      </c>
    </row>
    <row r="1989" spans="2:5" x14ac:dyDescent="0.25">
      <c r="B1989" s="4">
        <v>1972</v>
      </c>
      <c r="C1989" s="4">
        <v>13</v>
      </c>
      <c r="D1989" s="4">
        <v>-0.4</v>
      </c>
      <c r="E1989" s="3" t="str">
        <f>VLOOKUP(a1_01_01_klimawandel_stripes[[#This Row],[Land]],$G$12:$H$29,2,FALSE)</f>
        <v>ST</v>
      </c>
    </row>
    <row r="1990" spans="2:5" x14ac:dyDescent="0.25">
      <c r="B1990" s="4">
        <v>1973</v>
      </c>
      <c r="C1990" s="4">
        <v>13</v>
      </c>
      <c r="D1990" s="4">
        <v>0.1</v>
      </c>
      <c r="E1990" s="3" t="str">
        <f>VLOOKUP(a1_01_01_klimawandel_stripes[[#This Row],[Land]],$G$12:$H$29,2,FALSE)</f>
        <v>ST</v>
      </c>
    </row>
    <row r="1991" spans="2:5" x14ac:dyDescent="0.25">
      <c r="B1991" s="4">
        <v>1974</v>
      </c>
      <c r="C1991" s="4">
        <v>13</v>
      </c>
      <c r="D1991" s="4">
        <v>0.7</v>
      </c>
      <c r="E1991" s="3" t="str">
        <f>VLOOKUP(a1_01_01_klimawandel_stripes[[#This Row],[Land]],$G$12:$H$29,2,FALSE)</f>
        <v>ST</v>
      </c>
    </row>
    <row r="1992" spans="2:5" x14ac:dyDescent="0.25">
      <c r="B1992" s="4">
        <v>1975</v>
      </c>
      <c r="C1992" s="4">
        <v>13</v>
      </c>
      <c r="D1992" s="4">
        <v>0.9</v>
      </c>
      <c r="E1992" s="3" t="str">
        <f>VLOOKUP(a1_01_01_klimawandel_stripes[[#This Row],[Land]],$G$12:$H$29,2,FALSE)</f>
        <v>ST</v>
      </c>
    </row>
    <row r="1993" spans="2:5" x14ac:dyDescent="0.25">
      <c r="B1993" s="4">
        <v>1976</v>
      </c>
      <c r="C1993" s="4">
        <v>13</v>
      </c>
      <c r="D1993" s="4">
        <v>0.1</v>
      </c>
      <c r="E1993" s="3" t="str">
        <f>VLOOKUP(a1_01_01_klimawandel_stripes[[#This Row],[Land]],$G$12:$H$29,2,FALSE)</f>
        <v>ST</v>
      </c>
    </row>
    <row r="1994" spans="2:5" x14ac:dyDescent="0.25">
      <c r="B1994" s="4">
        <v>1977</v>
      </c>
      <c r="C1994" s="4">
        <v>13</v>
      </c>
      <c r="D1994" s="4">
        <v>0.4</v>
      </c>
      <c r="E1994" s="3" t="str">
        <f>VLOOKUP(a1_01_01_klimawandel_stripes[[#This Row],[Land]],$G$12:$H$29,2,FALSE)</f>
        <v>ST</v>
      </c>
    </row>
    <row r="1995" spans="2:5" x14ac:dyDescent="0.25">
      <c r="B1995" s="4">
        <v>1978</v>
      </c>
      <c r="C1995" s="4">
        <v>13</v>
      </c>
      <c r="D1995" s="4">
        <v>-0.4</v>
      </c>
      <c r="E1995" s="3" t="str">
        <f>VLOOKUP(a1_01_01_klimawandel_stripes[[#This Row],[Land]],$G$12:$H$29,2,FALSE)</f>
        <v>ST</v>
      </c>
    </row>
    <row r="1996" spans="2:5" x14ac:dyDescent="0.25">
      <c r="B1996" s="4">
        <v>1979</v>
      </c>
      <c r="C1996" s="4">
        <v>13</v>
      </c>
      <c r="D1996" s="4">
        <v>-0.7</v>
      </c>
      <c r="E1996" s="3" t="str">
        <f>VLOOKUP(a1_01_01_klimawandel_stripes[[#This Row],[Land]],$G$12:$H$29,2,FALSE)</f>
        <v>ST</v>
      </c>
    </row>
    <row r="1997" spans="2:5" x14ac:dyDescent="0.25">
      <c r="B1997" s="4">
        <v>1980</v>
      </c>
      <c r="C1997" s="4">
        <v>13</v>
      </c>
      <c r="D1997" s="4">
        <v>-0.7</v>
      </c>
      <c r="E1997" s="3" t="str">
        <f>VLOOKUP(a1_01_01_klimawandel_stripes[[#This Row],[Land]],$G$12:$H$29,2,FALSE)</f>
        <v>ST</v>
      </c>
    </row>
    <row r="1998" spans="2:5" x14ac:dyDescent="0.25">
      <c r="B1998" s="4">
        <v>1981</v>
      </c>
      <c r="C1998" s="4">
        <v>13</v>
      </c>
      <c r="D1998" s="4">
        <v>0</v>
      </c>
      <c r="E1998" s="3" t="str">
        <f>VLOOKUP(a1_01_01_klimawandel_stripes[[#This Row],[Land]],$G$12:$H$29,2,FALSE)</f>
        <v>ST</v>
      </c>
    </row>
    <row r="1999" spans="2:5" x14ac:dyDescent="0.25">
      <c r="B1999" s="4">
        <v>1982</v>
      </c>
      <c r="C1999" s="4">
        <v>13</v>
      </c>
      <c r="D1999" s="4">
        <v>0.9</v>
      </c>
      <c r="E1999" s="3" t="str">
        <f>VLOOKUP(a1_01_01_klimawandel_stripes[[#This Row],[Land]],$G$12:$H$29,2,FALSE)</f>
        <v>ST</v>
      </c>
    </row>
    <row r="2000" spans="2:5" x14ac:dyDescent="0.25">
      <c r="B2000" s="4">
        <v>1983</v>
      </c>
      <c r="C2000" s="4">
        <v>13</v>
      </c>
      <c r="D2000" s="4">
        <v>1</v>
      </c>
      <c r="E2000" s="3" t="str">
        <f>VLOOKUP(a1_01_01_klimawandel_stripes[[#This Row],[Land]],$G$12:$H$29,2,FALSE)</f>
        <v>ST</v>
      </c>
    </row>
    <row r="2001" spans="2:5" x14ac:dyDescent="0.25">
      <c r="B2001" s="4">
        <v>1984</v>
      </c>
      <c r="C2001" s="4">
        <v>13</v>
      </c>
      <c r="D2001" s="4">
        <v>-0.3</v>
      </c>
      <c r="E2001" s="3" t="str">
        <f>VLOOKUP(a1_01_01_klimawandel_stripes[[#This Row],[Land]],$G$12:$H$29,2,FALSE)</f>
        <v>ST</v>
      </c>
    </row>
    <row r="2002" spans="2:5" x14ac:dyDescent="0.25">
      <c r="B2002" s="4">
        <v>1985</v>
      </c>
      <c r="C2002" s="4">
        <v>13</v>
      </c>
      <c r="D2002" s="4">
        <v>-0.8</v>
      </c>
      <c r="E2002" s="3" t="str">
        <f>VLOOKUP(a1_01_01_klimawandel_stripes[[#This Row],[Land]],$G$12:$H$29,2,FALSE)</f>
        <v>ST</v>
      </c>
    </row>
    <row r="2003" spans="2:5" x14ac:dyDescent="0.25">
      <c r="B2003" s="4">
        <v>1986</v>
      </c>
      <c r="C2003" s="4">
        <v>13</v>
      </c>
      <c r="D2003" s="4">
        <v>-0.5</v>
      </c>
      <c r="E2003" s="3" t="str">
        <f>VLOOKUP(a1_01_01_klimawandel_stripes[[#This Row],[Land]],$G$12:$H$29,2,FALSE)</f>
        <v>ST</v>
      </c>
    </row>
    <row r="2004" spans="2:5" x14ac:dyDescent="0.25">
      <c r="B2004" s="4">
        <v>1987</v>
      </c>
      <c r="C2004" s="4">
        <v>13</v>
      </c>
      <c r="D2004" s="4">
        <v>-1.1000000000000001</v>
      </c>
      <c r="E2004" s="3" t="str">
        <f>VLOOKUP(a1_01_01_klimawandel_stripes[[#This Row],[Land]],$G$12:$H$29,2,FALSE)</f>
        <v>ST</v>
      </c>
    </row>
    <row r="2005" spans="2:5" x14ac:dyDescent="0.25">
      <c r="B2005" s="4">
        <v>1988</v>
      </c>
      <c r="C2005" s="4">
        <v>13</v>
      </c>
      <c r="D2005" s="4">
        <v>0.9</v>
      </c>
      <c r="E2005" s="3" t="str">
        <f>VLOOKUP(a1_01_01_klimawandel_stripes[[#This Row],[Land]],$G$12:$H$29,2,FALSE)</f>
        <v>ST</v>
      </c>
    </row>
    <row r="2006" spans="2:5" x14ac:dyDescent="0.25">
      <c r="B2006" s="4">
        <v>1989</v>
      </c>
      <c r="C2006" s="4">
        <v>13</v>
      </c>
      <c r="D2006" s="4">
        <v>1.5</v>
      </c>
      <c r="E2006" s="3" t="str">
        <f>VLOOKUP(a1_01_01_klimawandel_stripes[[#This Row],[Land]],$G$12:$H$29,2,FALSE)</f>
        <v>ST</v>
      </c>
    </row>
    <row r="2007" spans="2:5" x14ac:dyDescent="0.25">
      <c r="B2007" s="4">
        <v>1990</v>
      </c>
      <c r="C2007" s="4">
        <v>13</v>
      </c>
      <c r="D2007" s="4">
        <v>1.4</v>
      </c>
      <c r="E2007" s="3" t="str">
        <f>VLOOKUP(a1_01_01_klimawandel_stripes[[#This Row],[Land]],$G$12:$H$29,2,FALSE)</f>
        <v>ST</v>
      </c>
    </row>
    <row r="2008" spans="2:5" x14ac:dyDescent="0.25">
      <c r="B2008" s="4">
        <v>1991</v>
      </c>
      <c r="C2008" s="4">
        <v>13</v>
      </c>
      <c r="D2008" s="4">
        <v>0.1</v>
      </c>
      <c r="E2008" s="3" t="str">
        <f>VLOOKUP(a1_01_01_klimawandel_stripes[[#This Row],[Land]],$G$12:$H$29,2,FALSE)</f>
        <v>ST</v>
      </c>
    </row>
    <row r="2009" spans="2:5" x14ac:dyDescent="0.25">
      <c r="B2009" s="4">
        <v>1992</v>
      </c>
      <c r="C2009" s="4">
        <v>13</v>
      </c>
      <c r="D2009" s="4">
        <v>1.2</v>
      </c>
      <c r="E2009" s="3" t="str">
        <f>VLOOKUP(a1_01_01_klimawandel_stripes[[#This Row],[Land]],$G$12:$H$29,2,FALSE)</f>
        <v>ST</v>
      </c>
    </row>
    <row r="2010" spans="2:5" x14ac:dyDescent="0.25">
      <c r="B2010" s="4">
        <v>1993</v>
      </c>
      <c r="C2010" s="4">
        <v>13</v>
      </c>
      <c r="D2010" s="4">
        <v>0.1</v>
      </c>
      <c r="E2010" s="3" t="str">
        <f>VLOOKUP(a1_01_01_klimawandel_stripes[[#This Row],[Land]],$G$12:$H$29,2,FALSE)</f>
        <v>ST</v>
      </c>
    </row>
    <row r="2011" spans="2:5" x14ac:dyDescent="0.25">
      <c r="B2011" s="4">
        <v>1994</v>
      </c>
      <c r="C2011" s="4">
        <v>13</v>
      </c>
      <c r="D2011" s="4">
        <v>1.3</v>
      </c>
      <c r="E2011" s="3" t="str">
        <f>VLOOKUP(a1_01_01_klimawandel_stripes[[#This Row],[Land]],$G$12:$H$29,2,FALSE)</f>
        <v>ST</v>
      </c>
    </row>
    <row r="2012" spans="2:5" x14ac:dyDescent="0.25">
      <c r="B2012" s="4">
        <v>1995</v>
      </c>
      <c r="C2012" s="4">
        <v>13</v>
      </c>
      <c r="D2012" s="4">
        <v>0.6</v>
      </c>
      <c r="E2012" s="3" t="str">
        <f>VLOOKUP(a1_01_01_klimawandel_stripes[[#This Row],[Land]],$G$12:$H$29,2,FALSE)</f>
        <v>ST</v>
      </c>
    </row>
    <row r="2013" spans="2:5" x14ac:dyDescent="0.25">
      <c r="B2013" s="4">
        <v>1996</v>
      </c>
      <c r="C2013" s="4">
        <v>13</v>
      </c>
      <c r="D2013" s="4">
        <v>-1.4</v>
      </c>
      <c r="E2013" s="3" t="str">
        <f>VLOOKUP(a1_01_01_klimawandel_stripes[[#This Row],[Land]],$G$12:$H$29,2,FALSE)</f>
        <v>ST</v>
      </c>
    </row>
    <row r="2014" spans="2:5" x14ac:dyDescent="0.25">
      <c r="B2014" s="4">
        <v>1997</v>
      </c>
      <c r="C2014" s="4">
        <v>13</v>
      </c>
      <c r="D2014" s="4">
        <v>0.6</v>
      </c>
      <c r="E2014" s="3" t="str">
        <f>VLOOKUP(a1_01_01_klimawandel_stripes[[#This Row],[Land]],$G$12:$H$29,2,FALSE)</f>
        <v>ST</v>
      </c>
    </row>
    <row r="2015" spans="2:5" x14ac:dyDescent="0.25">
      <c r="B2015" s="4">
        <v>1998</v>
      </c>
      <c r="C2015" s="4">
        <v>13</v>
      </c>
      <c r="D2015" s="4">
        <v>0.9</v>
      </c>
      <c r="E2015" s="3" t="str">
        <f>VLOOKUP(a1_01_01_klimawandel_stripes[[#This Row],[Land]],$G$12:$H$29,2,FALSE)</f>
        <v>ST</v>
      </c>
    </row>
    <row r="2016" spans="2:5" x14ac:dyDescent="0.25">
      <c r="B2016" s="4">
        <v>1999</v>
      </c>
      <c r="C2016" s="4">
        <v>13</v>
      </c>
      <c r="D2016" s="4">
        <v>1.4</v>
      </c>
      <c r="E2016" s="3" t="str">
        <f>VLOOKUP(a1_01_01_klimawandel_stripes[[#This Row],[Land]],$G$12:$H$29,2,FALSE)</f>
        <v>ST</v>
      </c>
    </row>
    <row r="2017" spans="2:5" x14ac:dyDescent="0.25">
      <c r="B2017" s="4">
        <v>2000</v>
      </c>
      <c r="C2017" s="4">
        <v>13</v>
      </c>
      <c r="D2017" s="4">
        <v>1.7</v>
      </c>
      <c r="E2017" s="3" t="str">
        <f>VLOOKUP(a1_01_01_klimawandel_stripes[[#This Row],[Land]],$G$12:$H$29,2,FALSE)</f>
        <v>ST</v>
      </c>
    </row>
    <row r="2018" spans="2:5" x14ac:dyDescent="0.25">
      <c r="B2018" s="4">
        <v>2001</v>
      </c>
      <c r="C2018" s="4">
        <v>13</v>
      </c>
      <c r="D2018" s="4">
        <v>0.7</v>
      </c>
      <c r="E2018" s="3" t="str">
        <f>VLOOKUP(a1_01_01_klimawandel_stripes[[#This Row],[Land]],$G$12:$H$29,2,FALSE)</f>
        <v>ST</v>
      </c>
    </row>
    <row r="2019" spans="2:5" x14ac:dyDescent="0.25">
      <c r="B2019" s="4">
        <v>2002</v>
      </c>
      <c r="C2019" s="4">
        <v>13</v>
      </c>
      <c r="D2019" s="4">
        <v>1</v>
      </c>
      <c r="E2019" s="3" t="str">
        <f>VLOOKUP(a1_01_01_klimawandel_stripes[[#This Row],[Land]],$G$12:$H$29,2,FALSE)</f>
        <v>ST</v>
      </c>
    </row>
    <row r="2020" spans="2:5" x14ac:dyDescent="0.25">
      <c r="B2020" s="4">
        <v>2003</v>
      </c>
      <c r="C2020" s="4">
        <v>13</v>
      </c>
      <c r="D2020" s="4">
        <v>1</v>
      </c>
      <c r="E2020" s="3" t="str">
        <f>VLOOKUP(a1_01_01_klimawandel_stripes[[#This Row],[Land]],$G$12:$H$29,2,FALSE)</f>
        <v>ST</v>
      </c>
    </row>
    <row r="2021" spans="2:5" x14ac:dyDescent="0.25">
      <c r="B2021" s="4">
        <v>2004</v>
      </c>
      <c r="C2021" s="4">
        <v>13</v>
      </c>
      <c r="D2021" s="4">
        <v>0.7</v>
      </c>
      <c r="E2021" s="3" t="str">
        <f>VLOOKUP(a1_01_01_klimawandel_stripes[[#This Row],[Land]],$G$12:$H$29,2,FALSE)</f>
        <v>ST</v>
      </c>
    </row>
    <row r="2022" spans="2:5" x14ac:dyDescent="0.25">
      <c r="B2022" s="4">
        <v>2005</v>
      </c>
      <c r="C2022" s="4">
        <v>13</v>
      </c>
      <c r="D2022" s="4">
        <v>0.8</v>
      </c>
      <c r="E2022" s="3" t="str">
        <f>VLOOKUP(a1_01_01_klimawandel_stripes[[#This Row],[Land]],$G$12:$H$29,2,FALSE)</f>
        <v>ST</v>
      </c>
    </row>
    <row r="2023" spans="2:5" x14ac:dyDescent="0.25">
      <c r="B2023" s="4">
        <v>2006</v>
      </c>
      <c r="C2023" s="4">
        <v>13</v>
      </c>
      <c r="D2023" s="4">
        <v>1.4</v>
      </c>
      <c r="E2023" s="3" t="str">
        <f>VLOOKUP(a1_01_01_klimawandel_stripes[[#This Row],[Land]],$G$12:$H$29,2,FALSE)</f>
        <v>ST</v>
      </c>
    </row>
    <row r="2024" spans="2:5" x14ac:dyDescent="0.25">
      <c r="B2024" s="4">
        <v>2007</v>
      </c>
      <c r="C2024" s="4">
        <v>13</v>
      </c>
      <c r="D2024" s="4">
        <v>1.7</v>
      </c>
      <c r="E2024" s="3" t="str">
        <f>VLOOKUP(a1_01_01_klimawandel_stripes[[#This Row],[Land]],$G$12:$H$29,2,FALSE)</f>
        <v>ST</v>
      </c>
    </row>
    <row r="2025" spans="2:5" x14ac:dyDescent="0.25">
      <c r="B2025" s="4">
        <v>2008</v>
      </c>
      <c r="C2025" s="4">
        <v>13</v>
      </c>
      <c r="D2025" s="4">
        <v>1.3</v>
      </c>
      <c r="E2025" s="3" t="str">
        <f>VLOOKUP(a1_01_01_klimawandel_stripes[[#This Row],[Land]],$G$12:$H$29,2,FALSE)</f>
        <v>ST</v>
      </c>
    </row>
    <row r="2026" spans="2:5" x14ac:dyDescent="0.25">
      <c r="B2026" s="4">
        <v>2009</v>
      </c>
      <c r="C2026" s="4">
        <v>13</v>
      </c>
      <c r="D2026" s="4">
        <v>0.9</v>
      </c>
      <c r="E2026" s="3" t="str">
        <f>VLOOKUP(a1_01_01_klimawandel_stripes[[#This Row],[Land]],$G$12:$H$29,2,FALSE)</f>
        <v>ST</v>
      </c>
    </row>
    <row r="2027" spans="2:5" x14ac:dyDescent="0.25">
      <c r="B2027" s="4">
        <v>2010</v>
      </c>
      <c r="C2027" s="4">
        <v>13</v>
      </c>
      <c r="D2027" s="4">
        <v>-0.7</v>
      </c>
      <c r="E2027" s="3" t="str">
        <f>VLOOKUP(a1_01_01_klimawandel_stripes[[#This Row],[Land]],$G$12:$H$29,2,FALSE)</f>
        <v>ST</v>
      </c>
    </row>
    <row r="2028" spans="2:5" x14ac:dyDescent="0.25">
      <c r="B2028" s="4">
        <v>2011</v>
      </c>
      <c r="C2028" s="4">
        <v>13</v>
      </c>
      <c r="D2028" s="4">
        <v>1.3</v>
      </c>
      <c r="E2028" s="3" t="str">
        <f>VLOOKUP(a1_01_01_klimawandel_stripes[[#This Row],[Land]],$G$12:$H$29,2,FALSE)</f>
        <v>ST</v>
      </c>
    </row>
    <row r="2029" spans="2:5" x14ac:dyDescent="0.25">
      <c r="B2029" s="4">
        <v>2012</v>
      </c>
      <c r="C2029" s="4">
        <v>13</v>
      </c>
      <c r="D2029" s="4">
        <v>0.8</v>
      </c>
      <c r="E2029" s="3" t="str">
        <f>VLOOKUP(a1_01_01_klimawandel_stripes[[#This Row],[Land]],$G$12:$H$29,2,FALSE)</f>
        <v>ST</v>
      </c>
    </row>
    <row r="2030" spans="2:5" x14ac:dyDescent="0.25">
      <c r="B2030" s="4">
        <v>2013</v>
      </c>
      <c r="C2030" s="4">
        <v>13</v>
      </c>
      <c r="D2030" s="4">
        <v>0.4</v>
      </c>
      <c r="E2030" s="3" t="str">
        <f>VLOOKUP(a1_01_01_klimawandel_stripes[[#This Row],[Land]],$G$12:$H$29,2,FALSE)</f>
        <v>ST</v>
      </c>
    </row>
    <row r="2031" spans="2:5" x14ac:dyDescent="0.25">
      <c r="B2031" s="4">
        <v>2014</v>
      </c>
      <c r="C2031" s="4">
        <v>13</v>
      </c>
      <c r="D2031" s="4">
        <v>2</v>
      </c>
      <c r="E2031" s="3" t="str">
        <f>VLOOKUP(a1_01_01_klimawandel_stripes[[#This Row],[Land]],$G$12:$H$29,2,FALSE)</f>
        <v>ST</v>
      </c>
    </row>
    <row r="2032" spans="2:5" x14ac:dyDescent="0.25">
      <c r="B2032" s="4">
        <v>2015</v>
      </c>
      <c r="C2032" s="4">
        <v>13</v>
      </c>
      <c r="D2032" s="4">
        <v>1.7</v>
      </c>
      <c r="E2032" s="3" t="str">
        <f>VLOOKUP(a1_01_01_klimawandel_stripes[[#This Row],[Land]],$G$12:$H$29,2,FALSE)</f>
        <v>ST</v>
      </c>
    </row>
    <row r="2033" spans="2:5" x14ac:dyDescent="0.25">
      <c r="B2033" s="4">
        <v>2016</v>
      </c>
      <c r="C2033" s="4">
        <v>13</v>
      </c>
      <c r="D2033" s="4">
        <v>1.4</v>
      </c>
      <c r="E2033" s="3" t="str">
        <f>VLOOKUP(a1_01_01_klimawandel_stripes[[#This Row],[Land]],$G$12:$H$29,2,FALSE)</f>
        <v>ST</v>
      </c>
    </row>
    <row r="2034" spans="2:5" x14ac:dyDescent="0.25">
      <c r="B2034" s="4">
        <v>2017</v>
      </c>
      <c r="C2034" s="4">
        <v>13</v>
      </c>
      <c r="D2034" s="4">
        <v>1.4</v>
      </c>
      <c r="E2034" s="3" t="str">
        <f>VLOOKUP(a1_01_01_klimawandel_stripes[[#This Row],[Land]],$G$12:$H$29,2,FALSE)</f>
        <v>ST</v>
      </c>
    </row>
    <row r="2035" spans="2:5" x14ac:dyDescent="0.25">
      <c r="B2035" s="4">
        <v>2018</v>
      </c>
      <c r="C2035" s="4">
        <v>13</v>
      </c>
      <c r="D2035" s="4">
        <v>2.2000000000000002</v>
      </c>
      <c r="E2035" s="3" t="str">
        <f>VLOOKUP(a1_01_01_klimawandel_stripes[[#This Row],[Land]],$G$12:$H$29,2,FALSE)</f>
        <v>ST</v>
      </c>
    </row>
    <row r="2036" spans="2:5" x14ac:dyDescent="0.25">
      <c r="B2036" s="4">
        <v>2019</v>
      </c>
      <c r="C2036" s="4">
        <v>13</v>
      </c>
      <c r="D2036" s="4">
        <v>2.2999999999999998</v>
      </c>
      <c r="E2036" s="3" t="str">
        <f>VLOOKUP(a1_01_01_klimawandel_stripes[[#This Row],[Land]],$G$12:$H$29,2,FALSE)</f>
        <v>ST</v>
      </c>
    </row>
    <row r="2037" spans="2:5" x14ac:dyDescent="0.25">
      <c r="B2037" s="4">
        <v>2020</v>
      </c>
      <c r="C2037" s="4">
        <v>13</v>
      </c>
      <c r="D2037" s="4">
        <v>2.2999999999999998</v>
      </c>
      <c r="E2037" s="3" t="str">
        <f>VLOOKUP(a1_01_01_klimawandel_stripes[[#This Row],[Land]],$G$12:$H$29,2,FALSE)</f>
        <v>ST</v>
      </c>
    </row>
    <row r="2038" spans="2:5" x14ac:dyDescent="0.25">
      <c r="B2038" s="4">
        <v>2021</v>
      </c>
      <c r="C2038" s="4">
        <v>13</v>
      </c>
      <c r="D2038" s="4">
        <v>1</v>
      </c>
      <c r="E2038" s="3" t="str">
        <f>VLOOKUP(a1_01_01_klimawandel_stripes[[#This Row],[Land]],$G$12:$H$29,2,FALSE)</f>
        <v>ST</v>
      </c>
    </row>
    <row r="2039" spans="2:5" x14ac:dyDescent="0.25">
      <c r="B2039" s="4">
        <v>2022</v>
      </c>
      <c r="C2039" s="4">
        <v>13</v>
      </c>
      <c r="D2039" s="4">
        <v>2.1</v>
      </c>
      <c r="E2039" s="3" t="str">
        <f>VLOOKUP(a1_01_01_klimawandel_stripes[[#This Row],[Land]],$G$12:$H$29,2,FALSE)</f>
        <v>ST</v>
      </c>
    </row>
    <row r="2040" spans="2:5" x14ac:dyDescent="0.25">
      <c r="B2040" s="4">
        <v>2023</v>
      </c>
      <c r="C2040" s="4">
        <v>13</v>
      </c>
      <c r="D2040" s="4">
        <v>2.2999999999999998</v>
      </c>
      <c r="E2040" s="3" t="str">
        <f>VLOOKUP(a1_01_01_klimawandel_stripes[[#This Row],[Land]],$G$12:$H$29,2,FALSE)</f>
        <v>ST</v>
      </c>
    </row>
    <row r="2041" spans="2:5" x14ac:dyDescent="0.25">
      <c r="B2041" s="4">
        <v>2024</v>
      </c>
      <c r="C2041" s="4">
        <v>13</v>
      </c>
      <c r="D2041" s="4">
        <v>2.8</v>
      </c>
      <c r="E2041" s="3" t="str">
        <f>VLOOKUP(a1_01_01_klimawandel_stripes[[#This Row],[Land]],$G$12:$H$29,2,FALSE)</f>
        <v>ST</v>
      </c>
    </row>
    <row r="2042" spans="2:5" x14ac:dyDescent="0.25">
      <c r="B2042" s="4">
        <v>2025</v>
      </c>
      <c r="C2042" s="4">
        <v>13</v>
      </c>
      <c r="D2042" s="4">
        <v>1.7</v>
      </c>
      <c r="E2042" s="3" t="str">
        <f>VLOOKUP(a1_01_01_klimawandel_stripes[[#This Row],[Land]],$G$12:$H$29,2,FALSE)</f>
        <v>ST</v>
      </c>
    </row>
    <row r="2043" spans="2:5" x14ac:dyDescent="0.25">
      <c r="B2043" s="4">
        <v>1881</v>
      </c>
      <c r="C2043" s="4">
        <v>14</v>
      </c>
      <c r="D2043" s="4">
        <v>-1.2</v>
      </c>
      <c r="E2043" s="3" t="str">
        <f>VLOOKUP(a1_01_01_klimawandel_stripes[[#This Row],[Land]],$G$12:$H$29,2,FALSE)</f>
        <v>SH</v>
      </c>
    </row>
    <row r="2044" spans="2:5" x14ac:dyDescent="0.25">
      <c r="B2044" s="4">
        <v>1882</v>
      </c>
      <c r="C2044" s="4">
        <v>14</v>
      </c>
      <c r="D2044" s="4">
        <v>0.5</v>
      </c>
      <c r="E2044" s="3" t="str">
        <f>VLOOKUP(a1_01_01_klimawandel_stripes[[#This Row],[Land]],$G$12:$H$29,2,FALSE)</f>
        <v>SH</v>
      </c>
    </row>
    <row r="2045" spans="2:5" x14ac:dyDescent="0.25">
      <c r="B2045" s="4">
        <v>1883</v>
      </c>
      <c r="C2045" s="4">
        <v>14</v>
      </c>
      <c r="D2045" s="4">
        <v>-0.1</v>
      </c>
      <c r="E2045" s="3" t="str">
        <f>VLOOKUP(a1_01_01_klimawandel_stripes[[#This Row],[Land]],$G$12:$H$29,2,FALSE)</f>
        <v>SH</v>
      </c>
    </row>
    <row r="2046" spans="2:5" x14ac:dyDescent="0.25">
      <c r="B2046" s="4">
        <v>1884</v>
      </c>
      <c r="C2046" s="4">
        <v>14</v>
      </c>
      <c r="D2046" s="4">
        <v>0.6</v>
      </c>
      <c r="E2046" s="3" t="str">
        <f>VLOOKUP(a1_01_01_klimawandel_stripes[[#This Row],[Land]],$G$12:$H$29,2,FALSE)</f>
        <v>SH</v>
      </c>
    </row>
    <row r="2047" spans="2:5" x14ac:dyDescent="0.25">
      <c r="B2047" s="4">
        <v>1885</v>
      </c>
      <c r="C2047" s="4">
        <v>14</v>
      </c>
      <c r="D2047" s="4">
        <v>-0.7</v>
      </c>
      <c r="E2047" s="3" t="str">
        <f>VLOOKUP(a1_01_01_klimawandel_stripes[[#This Row],[Land]],$G$12:$H$29,2,FALSE)</f>
        <v>SH</v>
      </c>
    </row>
    <row r="2048" spans="2:5" x14ac:dyDescent="0.25">
      <c r="B2048" s="4">
        <v>1886</v>
      </c>
      <c r="C2048" s="4">
        <v>14</v>
      </c>
      <c r="D2048" s="4">
        <v>-0.4</v>
      </c>
      <c r="E2048" s="3" t="str">
        <f>VLOOKUP(a1_01_01_klimawandel_stripes[[#This Row],[Land]],$G$12:$H$29,2,FALSE)</f>
        <v>SH</v>
      </c>
    </row>
    <row r="2049" spans="2:5" x14ac:dyDescent="0.25">
      <c r="B2049" s="4">
        <v>1887</v>
      </c>
      <c r="C2049" s="4">
        <v>14</v>
      </c>
      <c r="D2049" s="4">
        <v>-0.9</v>
      </c>
      <c r="E2049" s="3" t="str">
        <f>VLOOKUP(a1_01_01_klimawandel_stripes[[#This Row],[Land]],$G$12:$H$29,2,FALSE)</f>
        <v>SH</v>
      </c>
    </row>
    <row r="2050" spans="2:5" x14ac:dyDescent="0.25">
      <c r="B2050" s="4">
        <v>1888</v>
      </c>
      <c r="C2050" s="4">
        <v>14</v>
      </c>
      <c r="D2050" s="4">
        <v>-1.6</v>
      </c>
      <c r="E2050" s="3" t="str">
        <f>VLOOKUP(a1_01_01_klimawandel_stripes[[#This Row],[Land]],$G$12:$H$29,2,FALSE)</f>
        <v>SH</v>
      </c>
    </row>
    <row r="2051" spans="2:5" x14ac:dyDescent="0.25">
      <c r="B2051" s="4">
        <v>1889</v>
      </c>
      <c r="C2051" s="4">
        <v>14</v>
      </c>
      <c r="D2051" s="4">
        <v>-0.5</v>
      </c>
      <c r="E2051" s="3" t="str">
        <f>VLOOKUP(a1_01_01_klimawandel_stripes[[#This Row],[Land]],$G$12:$H$29,2,FALSE)</f>
        <v>SH</v>
      </c>
    </row>
    <row r="2052" spans="2:5" x14ac:dyDescent="0.25">
      <c r="B2052" s="4">
        <v>1890</v>
      </c>
      <c r="C2052" s="4">
        <v>14</v>
      </c>
      <c r="D2052" s="4">
        <v>-0.7</v>
      </c>
      <c r="E2052" s="3" t="str">
        <f>VLOOKUP(a1_01_01_klimawandel_stripes[[#This Row],[Land]],$G$12:$H$29,2,FALSE)</f>
        <v>SH</v>
      </c>
    </row>
    <row r="2053" spans="2:5" x14ac:dyDescent="0.25">
      <c r="B2053" s="4">
        <v>1891</v>
      </c>
      <c r="C2053" s="4">
        <v>14</v>
      </c>
      <c r="D2053" s="4">
        <v>-0.7</v>
      </c>
      <c r="E2053" s="3" t="str">
        <f>VLOOKUP(a1_01_01_klimawandel_stripes[[#This Row],[Land]],$G$12:$H$29,2,FALSE)</f>
        <v>SH</v>
      </c>
    </row>
    <row r="2054" spans="2:5" x14ac:dyDescent="0.25">
      <c r="B2054" s="4">
        <v>1892</v>
      </c>
      <c r="C2054" s="4">
        <v>14</v>
      </c>
      <c r="D2054" s="4">
        <v>-1.2</v>
      </c>
      <c r="E2054" s="3" t="str">
        <f>VLOOKUP(a1_01_01_klimawandel_stripes[[#This Row],[Land]],$G$12:$H$29,2,FALSE)</f>
        <v>SH</v>
      </c>
    </row>
    <row r="2055" spans="2:5" x14ac:dyDescent="0.25">
      <c r="B2055" s="4">
        <v>1893</v>
      </c>
      <c r="C2055" s="4">
        <v>14</v>
      </c>
      <c r="D2055" s="4">
        <v>-0.4</v>
      </c>
      <c r="E2055" s="3" t="str">
        <f>VLOOKUP(a1_01_01_klimawandel_stripes[[#This Row],[Land]],$G$12:$H$29,2,FALSE)</f>
        <v>SH</v>
      </c>
    </row>
    <row r="2056" spans="2:5" x14ac:dyDescent="0.25">
      <c r="B2056" s="4">
        <v>1894</v>
      </c>
      <c r="C2056" s="4">
        <v>14</v>
      </c>
      <c r="D2056" s="4">
        <v>0.1</v>
      </c>
      <c r="E2056" s="3" t="str">
        <f>VLOOKUP(a1_01_01_klimawandel_stripes[[#This Row],[Land]],$G$12:$H$29,2,FALSE)</f>
        <v>SH</v>
      </c>
    </row>
    <row r="2057" spans="2:5" x14ac:dyDescent="0.25">
      <c r="B2057" s="4">
        <v>1895</v>
      </c>
      <c r="C2057" s="4">
        <v>14</v>
      </c>
      <c r="D2057" s="4">
        <v>-0.9</v>
      </c>
      <c r="E2057" s="3" t="str">
        <f>VLOOKUP(a1_01_01_klimawandel_stripes[[#This Row],[Land]],$G$12:$H$29,2,FALSE)</f>
        <v>SH</v>
      </c>
    </row>
    <row r="2058" spans="2:5" x14ac:dyDescent="0.25">
      <c r="B2058" s="4">
        <v>1896</v>
      </c>
      <c r="C2058" s="4">
        <v>14</v>
      </c>
      <c r="D2058" s="4">
        <v>-0.2</v>
      </c>
      <c r="E2058" s="3" t="str">
        <f>VLOOKUP(a1_01_01_klimawandel_stripes[[#This Row],[Land]],$G$12:$H$29,2,FALSE)</f>
        <v>SH</v>
      </c>
    </row>
    <row r="2059" spans="2:5" x14ac:dyDescent="0.25">
      <c r="B2059" s="4">
        <v>1897</v>
      </c>
      <c r="C2059" s="4">
        <v>14</v>
      </c>
      <c r="D2059" s="4">
        <v>-0.3</v>
      </c>
      <c r="E2059" s="3" t="str">
        <f>VLOOKUP(a1_01_01_klimawandel_stripes[[#This Row],[Land]],$G$12:$H$29,2,FALSE)</f>
        <v>SH</v>
      </c>
    </row>
    <row r="2060" spans="2:5" x14ac:dyDescent="0.25">
      <c r="B2060" s="4">
        <v>1898</v>
      </c>
      <c r="C2060" s="4">
        <v>14</v>
      </c>
      <c r="D2060" s="4">
        <v>0.2</v>
      </c>
      <c r="E2060" s="3" t="str">
        <f>VLOOKUP(a1_01_01_klimawandel_stripes[[#This Row],[Land]],$G$12:$H$29,2,FALSE)</f>
        <v>SH</v>
      </c>
    </row>
    <row r="2061" spans="2:5" x14ac:dyDescent="0.25">
      <c r="B2061" s="4">
        <v>1899</v>
      </c>
      <c r="C2061" s="4">
        <v>14</v>
      </c>
      <c r="D2061" s="4">
        <v>0.1</v>
      </c>
      <c r="E2061" s="3" t="str">
        <f>VLOOKUP(a1_01_01_klimawandel_stripes[[#This Row],[Land]],$G$12:$H$29,2,FALSE)</f>
        <v>SH</v>
      </c>
    </row>
    <row r="2062" spans="2:5" x14ac:dyDescent="0.25">
      <c r="B2062" s="4">
        <v>1900</v>
      </c>
      <c r="C2062" s="4">
        <v>14</v>
      </c>
      <c r="D2062" s="4">
        <v>0.1</v>
      </c>
      <c r="E2062" s="3" t="str">
        <f>VLOOKUP(a1_01_01_klimawandel_stripes[[#This Row],[Land]],$G$12:$H$29,2,FALSE)</f>
        <v>SH</v>
      </c>
    </row>
    <row r="2063" spans="2:5" x14ac:dyDescent="0.25">
      <c r="B2063" s="4">
        <v>1901</v>
      </c>
      <c r="C2063" s="4">
        <v>14</v>
      </c>
      <c r="D2063" s="4">
        <v>-0.3</v>
      </c>
      <c r="E2063" s="3" t="str">
        <f>VLOOKUP(a1_01_01_klimawandel_stripes[[#This Row],[Land]],$G$12:$H$29,2,FALSE)</f>
        <v>SH</v>
      </c>
    </row>
    <row r="2064" spans="2:5" x14ac:dyDescent="0.25">
      <c r="B2064" s="4">
        <v>1902</v>
      </c>
      <c r="C2064" s="4">
        <v>14</v>
      </c>
      <c r="D2064" s="4">
        <v>-1.3</v>
      </c>
      <c r="E2064" s="3" t="str">
        <f>VLOOKUP(a1_01_01_klimawandel_stripes[[#This Row],[Land]],$G$12:$H$29,2,FALSE)</f>
        <v>SH</v>
      </c>
    </row>
    <row r="2065" spans="2:5" x14ac:dyDescent="0.25">
      <c r="B2065" s="4">
        <v>1903</v>
      </c>
      <c r="C2065" s="4">
        <v>14</v>
      </c>
      <c r="D2065" s="4">
        <v>0.1</v>
      </c>
      <c r="E2065" s="3" t="str">
        <f>VLOOKUP(a1_01_01_klimawandel_stripes[[#This Row],[Land]],$G$12:$H$29,2,FALSE)</f>
        <v>SH</v>
      </c>
    </row>
    <row r="2066" spans="2:5" x14ac:dyDescent="0.25">
      <c r="B2066" s="4">
        <v>1904</v>
      </c>
      <c r="C2066" s="4">
        <v>14</v>
      </c>
      <c r="D2066" s="4">
        <v>-0.1</v>
      </c>
      <c r="E2066" s="3" t="str">
        <f>VLOOKUP(a1_01_01_klimawandel_stripes[[#This Row],[Land]],$G$12:$H$29,2,FALSE)</f>
        <v>SH</v>
      </c>
    </row>
    <row r="2067" spans="2:5" x14ac:dyDescent="0.25">
      <c r="B2067" s="4">
        <v>1905</v>
      </c>
      <c r="C2067" s="4">
        <v>14</v>
      </c>
      <c r="D2067" s="4">
        <v>-0.2</v>
      </c>
      <c r="E2067" s="3" t="str">
        <f>VLOOKUP(a1_01_01_klimawandel_stripes[[#This Row],[Land]],$G$12:$H$29,2,FALSE)</f>
        <v>SH</v>
      </c>
    </row>
    <row r="2068" spans="2:5" x14ac:dyDescent="0.25">
      <c r="B2068" s="4">
        <v>1906</v>
      </c>
      <c r="C2068" s="4">
        <v>14</v>
      </c>
      <c r="D2068" s="4">
        <v>0.3</v>
      </c>
      <c r="E2068" s="3" t="str">
        <f>VLOOKUP(a1_01_01_klimawandel_stripes[[#This Row],[Land]],$G$12:$H$29,2,FALSE)</f>
        <v>SH</v>
      </c>
    </row>
    <row r="2069" spans="2:5" x14ac:dyDescent="0.25">
      <c r="B2069" s="4">
        <v>1907</v>
      </c>
      <c r="C2069" s="4">
        <v>14</v>
      </c>
      <c r="D2069" s="4">
        <v>-0.7</v>
      </c>
      <c r="E2069" s="3" t="str">
        <f>VLOOKUP(a1_01_01_klimawandel_stripes[[#This Row],[Land]],$G$12:$H$29,2,FALSE)</f>
        <v>SH</v>
      </c>
    </row>
    <row r="2070" spans="2:5" x14ac:dyDescent="0.25">
      <c r="B2070" s="4">
        <v>1908</v>
      </c>
      <c r="C2070" s="4">
        <v>14</v>
      </c>
      <c r="D2070" s="4">
        <v>-0.5</v>
      </c>
      <c r="E2070" s="3" t="str">
        <f>VLOOKUP(a1_01_01_klimawandel_stripes[[#This Row],[Land]],$G$12:$H$29,2,FALSE)</f>
        <v>SH</v>
      </c>
    </row>
    <row r="2071" spans="2:5" x14ac:dyDescent="0.25">
      <c r="B2071" s="4">
        <v>1909</v>
      </c>
      <c r="C2071" s="4">
        <v>14</v>
      </c>
      <c r="D2071" s="4">
        <v>-0.9</v>
      </c>
      <c r="E2071" s="3" t="str">
        <f>VLOOKUP(a1_01_01_klimawandel_stripes[[#This Row],[Land]],$G$12:$H$29,2,FALSE)</f>
        <v>SH</v>
      </c>
    </row>
    <row r="2072" spans="2:5" x14ac:dyDescent="0.25">
      <c r="B2072" s="4">
        <v>1910</v>
      </c>
      <c r="C2072" s="4">
        <v>14</v>
      </c>
      <c r="D2072" s="4">
        <v>0.5</v>
      </c>
      <c r="E2072" s="3" t="str">
        <f>VLOOKUP(a1_01_01_klimawandel_stripes[[#This Row],[Land]],$G$12:$H$29,2,FALSE)</f>
        <v>SH</v>
      </c>
    </row>
    <row r="2073" spans="2:5" x14ac:dyDescent="0.25">
      <c r="B2073" s="4">
        <v>1911</v>
      </c>
      <c r="C2073" s="4">
        <v>14</v>
      </c>
      <c r="D2073" s="4">
        <v>0.8</v>
      </c>
      <c r="E2073" s="3" t="str">
        <f>VLOOKUP(a1_01_01_klimawandel_stripes[[#This Row],[Land]],$G$12:$H$29,2,FALSE)</f>
        <v>SH</v>
      </c>
    </row>
    <row r="2074" spans="2:5" x14ac:dyDescent="0.25">
      <c r="B2074" s="4">
        <v>1912</v>
      </c>
      <c r="C2074" s="4">
        <v>14</v>
      </c>
      <c r="D2074" s="4">
        <v>-0.3</v>
      </c>
      <c r="E2074" s="3" t="str">
        <f>VLOOKUP(a1_01_01_klimawandel_stripes[[#This Row],[Land]],$G$12:$H$29,2,FALSE)</f>
        <v>SH</v>
      </c>
    </row>
    <row r="2075" spans="2:5" x14ac:dyDescent="0.25">
      <c r="B2075" s="4">
        <v>1913</v>
      </c>
      <c r="C2075" s="4">
        <v>14</v>
      </c>
      <c r="D2075" s="4">
        <v>0.5</v>
      </c>
      <c r="E2075" s="3" t="str">
        <f>VLOOKUP(a1_01_01_klimawandel_stripes[[#This Row],[Land]],$G$12:$H$29,2,FALSE)</f>
        <v>SH</v>
      </c>
    </row>
    <row r="2076" spans="2:5" x14ac:dyDescent="0.25">
      <c r="B2076" s="4">
        <v>1914</v>
      </c>
      <c r="C2076" s="4">
        <v>14</v>
      </c>
      <c r="D2076" s="4">
        <v>0.9</v>
      </c>
      <c r="E2076" s="3" t="str">
        <f>VLOOKUP(a1_01_01_klimawandel_stripes[[#This Row],[Land]],$G$12:$H$29,2,FALSE)</f>
        <v>SH</v>
      </c>
    </row>
    <row r="2077" spans="2:5" x14ac:dyDescent="0.25">
      <c r="B2077" s="4">
        <v>1915</v>
      </c>
      <c r="C2077" s="4">
        <v>14</v>
      </c>
      <c r="D2077" s="4">
        <v>-0.6</v>
      </c>
      <c r="E2077" s="3" t="str">
        <f>VLOOKUP(a1_01_01_klimawandel_stripes[[#This Row],[Land]],$G$12:$H$29,2,FALSE)</f>
        <v>SH</v>
      </c>
    </row>
    <row r="2078" spans="2:5" x14ac:dyDescent="0.25">
      <c r="B2078" s="4">
        <v>1916</v>
      </c>
      <c r="C2078" s="4">
        <v>14</v>
      </c>
      <c r="D2078" s="4">
        <v>-0.1</v>
      </c>
      <c r="E2078" s="3" t="str">
        <f>VLOOKUP(a1_01_01_klimawandel_stripes[[#This Row],[Land]],$G$12:$H$29,2,FALSE)</f>
        <v>SH</v>
      </c>
    </row>
    <row r="2079" spans="2:5" x14ac:dyDescent="0.25">
      <c r="B2079" s="4">
        <v>1917</v>
      </c>
      <c r="C2079" s="4">
        <v>14</v>
      </c>
      <c r="D2079" s="4">
        <v>-0.5</v>
      </c>
      <c r="E2079" s="3" t="str">
        <f>VLOOKUP(a1_01_01_klimawandel_stripes[[#This Row],[Land]],$G$12:$H$29,2,FALSE)</f>
        <v>SH</v>
      </c>
    </row>
    <row r="2080" spans="2:5" x14ac:dyDescent="0.25">
      <c r="B2080" s="4">
        <v>1918</v>
      </c>
      <c r="C2080" s="4">
        <v>14</v>
      </c>
      <c r="D2080" s="4">
        <v>0.2</v>
      </c>
      <c r="E2080" s="3" t="str">
        <f>VLOOKUP(a1_01_01_klimawandel_stripes[[#This Row],[Land]],$G$12:$H$29,2,FALSE)</f>
        <v>SH</v>
      </c>
    </row>
    <row r="2081" spans="2:5" x14ac:dyDescent="0.25">
      <c r="B2081" s="4">
        <v>1919</v>
      </c>
      <c r="C2081" s="4">
        <v>14</v>
      </c>
      <c r="D2081" s="4">
        <v>-1.1000000000000001</v>
      </c>
      <c r="E2081" s="3" t="str">
        <f>VLOOKUP(a1_01_01_klimawandel_stripes[[#This Row],[Land]],$G$12:$H$29,2,FALSE)</f>
        <v>SH</v>
      </c>
    </row>
    <row r="2082" spans="2:5" x14ac:dyDescent="0.25">
      <c r="B2082" s="4">
        <v>1920</v>
      </c>
      <c r="C2082" s="4">
        <v>14</v>
      </c>
      <c r="D2082" s="4">
        <v>0.3</v>
      </c>
      <c r="E2082" s="3" t="str">
        <f>VLOOKUP(a1_01_01_klimawandel_stripes[[#This Row],[Land]],$G$12:$H$29,2,FALSE)</f>
        <v>SH</v>
      </c>
    </row>
    <row r="2083" spans="2:5" x14ac:dyDescent="0.25">
      <c r="B2083" s="4">
        <v>1921</v>
      </c>
      <c r="C2083" s="4">
        <v>14</v>
      </c>
      <c r="D2083" s="4">
        <v>0.8</v>
      </c>
      <c r="E2083" s="3" t="str">
        <f>VLOOKUP(a1_01_01_klimawandel_stripes[[#This Row],[Land]],$G$12:$H$29,2,FALSE)</f>
        <v>SH</v>
      </c>
    </row>
    <row r="2084" spans="2:5" x14ac:dyDescent="0.25">
      <c r="B2084" s="4">
        <v>1922</v>
      </c>
      <c r="C2084" s="4">
        <v>14</v>
      </c>
      <c r="D2084" s="4">
        <v>-1.2</v>
      </c>
      <c r="E2084" s="3" t="str">
        <f>VLOOKUP(a1_01_01_klimawandel_stripes[[#This Row],[Land]],$G$12:$H$29,2,FALSE)</f>
        <v>SH</v>
      </c>
    </row>
    <row r="2085" spans="2:5" x14ac:dyDescent="0.25">
      <c r="B2085" s="4">
        <v>1923</v>
      </c>
      <c r="C2085" s="4">
        <v>14</v>
      </c>
      <c r="D2085" s="4">
        <v>-0.7</v>
      </c>
      <c r="E2085" s="3" t="str">
        <f>VLOOKUP(a1_01_01_klimawandel_stripes[[#This Row],[Land]],$G$12:$H$29,2,FALSE)</f>
        <v>SH</v>
      </c>
    </row>
    <row r="2086" spans="2:5" x14ac:dyDescent="0.25">
      <c r="B2086" s="4">
        <v>1924</v>
      </c>
      <c r="C2086" s="4">
        <v>14</v>
      </c>
      <c r="D2086" s="4">
        <v>-0.7</v>
      </c>
      <c r="E2086" s="3" t="str">
        <f>VLOOKUP(a1_01_01_klimawandel_stripes[[#This Row],[Land]],$G$12:$H$29,2,FALSE)</f>
        <v>SH</v>
      </c>
    </row>
    <row r="2087" spans="2:5" x14ac:dyDescent="0.25">
      <c r="B2087" s="4">
        <v>1925</v>
      </c>
      <c r="C2087" s="4">
        <v>14</v>
      </c>
      <c r="D2087" s="4">
        <v>0.2</v>
      </c>
      <c r="E2087" s="3" t="str">
        <f>VLOOKUP(a1_01_01_klimawandel_stripes[[#This Row],[Land]],$G$12:$H$29,2,FALSE)</f>
        <v>SH</v>
      </c>
    </row>
    <row r="2088" spans="2:5" x14ac:dyDescent="0.25">
      <c r="B2088" s="4">
        <v>1926</v>
      </c>
      <c r="C2088" s="4">
        <v>14</v>
      </c>
      <c r="D2088" s="4">
        <v>0.4</v>
      </c>
      <c r="E2088" s="3" t="str">
        <f>VLOOKUP(a1_01_01_klimawandel_stripes[[#This Row],[Land]],$G$12:$H$29,2,FALSE)</f>
        <v>SH</v>
      </c>
    </row>
    <row r="2089" spans="2:5" x14ac:dyDescent="0.25">
      <c r="B2089" s="4">
        <v>1927</v>
      </c>
      <c r="C2089" s="4">
        <v>14</v>
      </c>
      <c r="D2089" s="4">
        <v>-0.2</v>
      </c>
      <c r="E2089" s="3" t="str">
        <f>VLOOKUP(a1_01_01_klimawandel_stripes[[#This Row],[Land]],$G$12:$H$29,2,FALSE)</f>
        <v>SH</v>
      </c>
    </row>
    <row r="2090" spans="2:5" x14ac:dyDescent="0.25">
      <c r="B2090" s="4">
        <v>1928</v>
      </c>
      <c r="C2090" s="4">
        <v>14</v>
      </c>
      <c r="D2090" s="4">
        <v>-0.2</v>
      </c>
      <c r="E2090" s="3" t="str">
        <f>VLOOKUP(a1_01_01_klimawandel_stripes[[#This Row],[Land]],$G$12:$H$29,2,FALSE)</f>
        <v>SH</v>
      </c>
    </row>
    <row r="2091" spans="2:5" x14ac:dyDescent="0.25">
      <c r="B2091" s="4">
        <v>1929</v>
      </c>
      <c r="C2091" s="4">
        <v>14</v>
      </c>
      <c r="D2091" s="4">
        <v>-1.2</v>
      </c>
      <c r="E2091" s="3" t="str">
        <f>VLOOKUP(a1_01_01_klimawandel_stripes[[#This Row],[Land]],$G$12:$H$29,2,FALSE)</f>
        <v>SH</v>
      </c>
    </row>
    <row r="2092" spans="2:5" x14ac:dyDescent="0.25">
      <c r="B2092" s="4">
        <v>1930</v>
      </c>
      <c r="C2092" s="4">
        <v>14</v>
      </c>
      <c r="D2092" s="4">
        <v>0.5</v>
      </c>
      <c r="E2092" s="3" t="str">
        <f>VLOOKUP(a1_01_01_klimawandel_stripes[[#This Row],[Land]],$G$12:$H$29,2,FALSE)</f>
        <v>SH</v>
      </c>
    </row>
    <row r="2093" spans="2:5" x14ac:dyDescent="0.25">
      <c r="B2093" s="4">
        <v>1931</v>
      </c>
      <c r="C2093" s="4">
        <v>14</v>
      </c>
      <c r="D2093" s="4">
        <v>-0.6</v>
      </c>
      <c r="E2093" s="3" t="str">
        <f>VLOOKUP(a1_01_01_klimawandel_stripes[[#This Row],[Land]],$G$12:$H$29,2,FALSE)</f>
        <v>SH</v>
      </c>
    </row>
    <row r="2094" spans="2:5" x14ac:dyDescent="0.25">
      <c r="B2094" s="4">
        <v>1932</v>
      </c>
      <c r="C2094" s="4">
        <v>14</v>
      </c>
      <c r="D2094" s="4">
        <v>0.4</v>
      </c>
      <c r="E2094" s="3" t="str">
        <f>VLOOKUP(a1_01_01_klimawandel_stripes[[#This Row],[Land]],$G$12:$H$29,2,FALSE)</f>
        <v>SH</v>
      </c>
    </row>
    <row r="2095" spans="2:5" x14ac:dyDescent="0.25">
      <c r="B2095" s="4">
        <v>1933</v>
      </c>
      <c r="C2095" s="4">
        <v>14</v>
      </c>
      <c r="D2095" s="4">
        <v>0</v>
      </c>
      <c r="E2095" s="3" t="str">
        <f>VLOOKUP(a1_01_01_klimawandel_stripes[[#This Row],[Land]],$G$12:$H$29,2,FALSE)</f>
        <v>SH</v>
      </c>
    </row>
    <row r="2096" spans="2:5" x14ac:dyDescent="0.25">
      <c r="B2096" s="4">
        <v>1934</v>
      </c>
      <c r="C2096" s="4">
        <v>14</v>
      </c>
      <c r="D2096" s="4">
        <v>1.4</v>
      </c>
      <c r="E2096" s="3" t="str">
        <f>VLOOKUP(a1_01_01_klimawandel_stripes[[#This Row],[Land]],$G$12:$H$29,2,FALSE)</f>
        <v>SH</v>
      </c>
    </row>
    <row r="2097" spans="2:5" x14ac:dyDescent="0.25">
      <c r="B2097" s="4">
        <v>1935</v>
      </c>
      <c r="C2097" s="4">
        <v>14</v>
      </c>
      <c r="D2097" s="4">
        <v>0.4</v>
      </c>
      <c r="E2097" s="3" t="str">
        <f>VLOOKUP(a1_01_01_klimawandel_stripes[[#This Row],[Land]],$G$12:$H$29,2,FALSE)</f>
        <v>SH</v>
      </c>
    </row>
    <row r="2098" spans="2:5" x14ac:dyDescent="0.25">
      <c r="B2098" s="4">
        <v>1936</v>
      </c>
      <c r="C2098" s="4">
        <v>14</v>
      </c>
      <c r="D2098" s="4">
        <v>0.1</v>
      </c>
      <c r="E2098" s="3" t="str">
        <f>VLOOKUP(a1_01_01_klimawandel_stripes[[#This Row],[Land]],$G$12:$H$29,2,FALSE)</f>
        <v>SH</v>
      </c>
    </row>
    <row r="2099" spans="2:5" x14ac:dyDescent="0.25">
      <c r="B2099" s="4">
        <v>1937</v>
      </c>
      <c r="C2099" s="4">
        <v>14</v>
      </c>
      <c r="D2099" s="4">
        <v>0.2</v>
      </c>
      <c r="E2099" s="3" t="str">
        <f>VLOOKUP(a1_01_01_klimawandel_stripes[[#This Row],[Land]],$G$12:$H$29,2,FALSE)</f>
        <v>SH</v>
      </c>
    </row>
    <row r="2100" spans="2:5" x14ac:dyDescent="0.25">
      <c r="B2100" s="4">
        <v>1938</v>
      </c>
      <c r="C2100" s="4">
        <v>14</v>
      </c>
      <c r="D2100" s="4">
        <v>0.8</v>
      </c>
      <c r="E2100" s="3" t="str">
        <f>VLOOKUP(a1_01_01_klimawandel_stripes[[#This Row],[Land]],$G$12:$H$29,2,FALSE)</f>
        <v>SH</v>
      </c>
    </row>
    <row r="2101" spans="2:5" x14ac:dyDescent="0.25">
      <c r="B2101" s="4">
        <v>1939</v>
      </c>
      <c r="C2101" s="4">
        <v>14</v>
      </c>
      <c r="D2101" s="4">
        <v>0.4</v>
      </c>
      <c r="E2101" s="3" t="str">
        <f>VLOOKUP(a1_01_01_klimawandel_stripes[[#This Row],[Land]],$G$12:$H$29,2,FALSE)</f>
        <v>SH</v>
      </c>
    </row>
    <row r="2102" spans="2:5" x14ac:dyDescent="0.25">
      <c r="B2102" s="4">
        <v>1940</v>
      </c>
      <c r="C2102" s="4">
        <v>14</v>
      </c>
      <c r="D2102" s="4">
        <v>-1.8</v>
      </c>
      <c r="E2102" s="3" t="str">
        <f>VLOOKUP(a1_01_01_klimawandel_stripes[[#This Row],[Land]],$G$12:$H$29,2,FALSE)</f>
        <v>SH</v>
      </c>
    </row>
    <row r="2103" spans="2:5" x14ac:dyDescent="0.25">
      <c r="B2103" s="4">
        <v>1941</v>
      </c>
      <c r="C2103" s="4">
        <v>14</v>
      </c>
      <c r="D2103" s="4">
        <v>-1.2</v>
      </c>
      <c r="E2103" s="3" t="str">
        <f>VLOOKUP(a1_01_01_klimawandel_stripes[[#This Row],[Land]],$G$12:$H$29,2,FALSE)</f>
        <v>SH</v>
      </c>
    </row>
    <row r="2104" spans="2:5" x14ac:dyDescent="0.25">
      <c r="B2104" s="4">
        <v>1942</v>
      </c>
      <c r="C2104" s="4">
        <v>14</v>
      </c>
      <c r="D2104" s="4">
        <v>-1.3</v>
      </c>
      <c r="E2104" s="3" t="str">
        <f>VLOOKUP(a1_01_01_klimawandel_stripes[[#This Row],[Land]],$G$12:$H$29,2,FALSE)</f>
        <v>SH</v>
      </c>
    </row>
    <row r="2105" spans="2:5" x14ac:dyDescent="0.25">
      <c r="B2105" s="4">
        <v>1943</v>
      </c>
      <c r="C2105" s="4">
        <v>14</v>
      </c>
      <c r="D2105" s="4">
        <v>0.7</v>
      </c>
      <c r="E2105" s="3" t="str">
        <f>VLOOKUP(a1_01_01_klimawandel_stripes[[#This Row],[Land]],$G$12:$H$29,2,FALSE)</f>
        <v>SH</v>
      </c>
    </row>
    <row r="2106" spans="2:5" x14ac:dyDescent="0.25">
      <c r="B2106" s="4">
        <v>1944</v>
      </c>
      <c r="C2106" s="4">
        <v>14</v>
      </c>
      <c r="D2106" s="4">
        <v>0.3</v>
      </c>
      <c r="E2106" s="3" t="str">
        <f>VLOOKUP(a1_01_01_klimawandel_stripes[[#This Row],[Land]],$G$12:$H$29,2,FALSE)</f>
        <v>SH</v>
      </c>
    </row>
    <row r="2107" spans="2:5" x14ac:dyDescent="0.25">
      <c r="B2107" s="4">
        <v>1945</v>
      </c>
      <c r="C2107" s="4">
        <v>14</v>
      </c>
      <c r="D2107" s="4">
        <v>0.9</v>
      </c>
      <c r="E2107" s="3" t="str">
        <f>VLOOKUP(a1_01_01_klimawandel_stripes[[#This Row],[Land]],$G$12:$H$29,2,FALSE)</f>
        <v>SH</v>
      </c>
    </row>
    <row r="2108" spans="2:5" x14ac:dyDescent="0.25">
      <c r="B2108" s="4">
        <v>1946</v>
      </c>
      <c r="C2108" s="4">
        <v>14</v>
      </c>
      <c r="D2108" s="4">
        <v>-0.1</v>
      </c>
      <c r="E2108" s="3" t="str">
        <f>VLOOKUP(a1_01_01_klimawandel_stripes[[#This Row],[Land]],$G$12:$H$29,2,FALSE)</f>
        <v>SH</v>
      </c>
    </row>
    <row r="2109" spans="2:5" x14ac:dyDescent="0.25">
      <c r="B2109" s="4">
        <v>1947</v>
      </c>
      <c r="C2109" s="4">
        <v>14</v>
      </c>
      <c r="D2109" s="4">
        <v>-0.3</v>
      </c>
      <c r="E2109" s="3" t="str">
        <f>VLOOKUP(a1_01_01_klimawandel_stripes[[#This Row],[Land]],$G$12:$H$29,2,FALSE)</f>
        <v>SH</v>
      </c>
    </row>
    <row r="2110" spans="2:5" x14ac:dyDescent="0.25">
      <c r="B2110" s="4">
        <v>1948</v>
      </c>
      <c r="C2110" s="4">
        <v>14</v>
      </c>
      <c r="D2110" s="4">
        <v>0.8</v>
      </c>
      <c r="E2110" s="3" t="str">
        <f>VLOOKUP(a1_01_01_klimawandel_stripes[[#This Row],[Land]],$G$12:$H$29,2,FALSE)</f>
        <v>SH</v>
      </c>
    </row>
    <row r="2111" spans="2:5" x14ac:dyDescent="0.25">
      <c r="B2111" s="4">
        <v>1949</v>
      </c>
      <c r="C2111" s="4">
        <v>14</v>
      </c>
      <c r="D2111" s="4">
        <v>1</v>
      </c>
      <c r="E2111" s="3" t="str">
        <f>VLOOKUP(a1_01_01_klimawandel_stripes[[#This Row],[Land]],$G$12:$H$29,2,FALSE)</f>
        <v>SH</v>
      </c>
    </row>
    <row r="2112" spans="2:5" x14ac:dyDescent="0.25">
      <c r="B2112" s="4">
        <v>1950</v>
      </c>
      <c r="C2112" s="4">
        <v>14</v>
      </c>
      <c r="D2112" s="4">
        <v>0.3</v>
      </c>
      <c r="E2112" s="3" t="str">
        <f>VLOOKUP(a1_01_01_klimawandel_stripes[[#This Row],[Land]],$G$12:$H$29,2,FALSE)</f>
        <v>SH</v>
      </c>
    </row>
    <row r="2113" spans="2:5" x14ac:dyDescent="0.25">
      <c r="B2113" s="4">
        <v>1951</v>
      </c>
      <c r="C2113" s="4">
        <v>14</v>
      </c>
      <c r="D2113" s="4">
        <v>0.4</v>
      </c>
      <c r="E2113" s="3" t="str">
        <f>VLOOKUP(a1_01_01_klimawandel_stripes[[#This Row],[Land]],$G$12:$H$29,2,FALSE)</f>
        <v>SH</v>
      </c>
    </row>
    <row r="2114" spans="2:5" x14ac:dyDescent="0.25">
      <c r="B2114" s="4">
        <v>1952</v>
      </c>
      <c r="C2114" s="4">
        <v>14</v>
      </c>
      <c r="D2114" s="4">
        <v>-0.5</v>
      </c>
      <c r="E2114" s="3" t="str">
        <f>VLOOKUP(a1_01_01_klimawandel_stripes[[#This Row],[Land]],$G$12:$H$29,2,FALSE)</f>
        <v>SH</v>
      </c>
    </row>
    <row r="2115" spans="2:5" x14ac:dyDescent="0.25">
      <c r="B2115" s="4">
        <v>1953</v>
      </c>
      <c r="C2115" s="4">
        <v>14</v>
      </c>
      <c r="D2115" s="4">
        <v>0.9</v>
      </c>
      <c r="E2115" s="3" t="str">
        <f>VLOOKUP(a1_01_01_klimawandel_stripes[[#This Row],[Land]],$G$12:$H$29,2,FALSE)</f>
        <v>SH</v>
      </c>
    </row>
    <row r="2116" spans="2:5" x14ac:dyDescent="0.25">
      <c r="B2116" s="4">
        <v>1954</v>
      </c>
      <c r="C2116" s="4">
        <v>14</v>
      </c>
      <c r="D2116" s="4">
        <v>-0.4</v>
      </c>
      <c r="E2116" s="3" t="str">
        <f>VLOOKUP(a1_01_01_klimawandel_stripes[[#This Row],[Land]],$G$12:$H$29,2,FALSE)</f>
        <v>SH</v>
      </c>
    </row>
    <row r="2117" spans="2:5" x14ac:dyDescent="0.25">
      <c r="B2117" s="4">
        <v>1955</v>
      </c>
      <c r="C2117" s="4">
        <v>14</v>
      </c>
      <c r="D2117" s="4">
        <v>-0.5</v>
      </c>
      <c r="E2117" s="3" t="str">
        <f>VLOOKUP(a1_01_01_klimawandel_stripes[[#This Row],[Land]],$G$12:$H$29,2,FALSE)</f>
        <v>SH</v>
      </c>
    </row>
    <row r="2118" spans="2:5" x14ac:dyDescent="0.25">
      <c r="B2118" s="4">
        <v>1956</v>
      </c>
      <c r="C2118" s="4">
        <v>14</v>
      </c>
      <c r="D2118" s="4">
        <v>-1.1000000000000001</v>
      </c>
      <c r="E2118" s="3" t="str">
        <f>VLOOKUP(a1_01_01_klimawandel_stripes[[#This Row],[Land]],$G$12:$H$29,2,FALSE)</f>
        <v>SH</v>
      </c>
    </row>
    <row r="2119" spans="2:5" x14ac:dyDescent="0.25">
      <c r="B2119" s="4">
        <v>1957</v>
      </c>
      <c r="C2119" s="4">
        <v>14</v>
      </c>
      <c r="D2119" s="4">
        <v>0.4</v>
      </c>
      <c r="E2119" s="3" t="str">
        <f>VLOOKUP(a1_01_01_klimawandel_stripes[[#This Row],[Land]],$G$12:$H$29,2,FALSE)</f>
        <v>SH</v>
      </c>
    </row>
    <row r="2120" spans="2:5" x14ac:dyDescent="0.25">
      <c r="B2120" s="4">
        <v>1958</v>
      </c>
      <c r="C2120" s="4">
        <v>14</v>
      </c>
      <c r="D2120" s="4">
        <v>-0.2</v>
      </c>
      <c r="E2120" s="3" t="str">
        <f>VLOOKUP(a1_01_01_klimawandel_stripes[[#This Row],[Land]],$G$12:$H$29,2,FALSE)</f>
        <v>SH</v>
      </c>
    </row>
    <row r="2121" spans="2:5" x14ac:dyDescent="0.25">
      <c r="B2121" s="4">
        <v>1959</v>
      </c>
      <c r="C2121" s="4">
        <v>14</v>
      </c>
      <c r="D2121" s="4">
        <v>0.8</v>
      </c>
      <c r="E2121" s="3" t="str">
        <f>VLOOKUP(a1_01_01_klimawandel_stripes[[#This Row],[Land]],$G$12:$H$29,2,FALSE)</f>
        <v>SH</v>
      </c>
    </row>
    <row r="2122" spans="2:5" x14ac:dyDescent="0.25">
      <c r="B2122" s="4">
        <v>1960</v>
      </c>
      <c r="C2122" s="4">
        <v>14</v>
      </c>
      <c r="D2122" s="4">
        <v>0.1</v>
      </c>
      <c r="E2122" s="3" t="str">
        <f>VLOOKUP(a1_01_01_klimawandel_stripes[[#This Row],[Land]],$G$12:$H$29,2,FALSE)</f>
        <v>SH</v>
      </c>
    </row>
    <row r="2123" spans="2:5" x14ac:dyDescent="0.25">
      <c r="B2123" s="4">
        <v>1961</v>
      </c>
      <c r="C2123" s="4">
        <v>14</v>
      </c>
      <c r="D2123" s="4">
        <v>0.7</v>
      </c>
      <c r="E2123" s="3" t="str">
        <f>VLOOKUP(a1_01_01_klimawandel_stripes[[#This Row],[Land]],$G$12:$H$29,2,FALSE)</f>
        <v>SH</v>
      </c>
    </row>
    <row r="2124" spans="2:5" x14ac:dyDescent="0.25">
      <c r="B2124" s="4">
        <v>1962</v>
      </c>
      <c r="C2124" s="4">
        <v>14</v>
      </c>
      <c r="D2124" s="4">
        <v>-0.9</v>
      </c>
      <c r="E2124" s="3" t="str">
        <f>VLOOKUP(a1_01_01_klimawandel_stripes[[#This Row],[Land]],$G$12:$H$29,2,FALSE)</f>
        <v>SH</v>
      </c>
    </row>
    <row r="2125" spans="2:5" x14ac:dyDescent="0.25">
      <c r="B2125" s="4">
        <v>1963</v>
      </c>
      <c r="C2125" s="4">
        <v>14</v>
      </c>
      <c r="D2125" s="4">
        <v>-1.1000000000000001</v>
      </c>
      <c r="E2125" s="3" t="str">
        <f>VLOOKUP(a1_01_01_klimawandel_stripes[[#This Row],[Land]],$G$12:$H$29,2,FALSE)</f>
        <v>SH</v>
      </c>
    </row>
    <row r="2126" spans="2:5" x14ac:dyDescent="0.25">
      <c r="B2126" s="4">
        <v>1964</v>
      </c>
      <c r="C2126" s="4">
        <v>14</v>
      </c>
      <c r="D2126" s="4">
        <v>-0.3</v>
      </c>
      <c r="E2126" s="3" t="str">
        <f>VLOOKUP(a1_01_01_klimawandel_stripes[[#This Row],[Land]],$G$12:$H$29,2,FALSE)</f>
        <v>SH</v>
      </c>
    </row>
    <row r="2127" spans="2:5" x14ac:dyDescent="0.25">
      <c r="B2127" s="4">
        <v>1965</v>
      </c>
      <c r="C2127" s="4">
        <v>14</v>
      </c>
      <c r="D2127" s="4">
        <v>-0.7</v>
      </c>
      <c r="E2127" s="3" t="str">
        <f>VLOOKUP(a1_01_01_klimawandel_stripes[[#This Row],[Land]],$G$12:$H$29,2,FALSE)</f>
        <v>SH</v>
      </c>
    </row>
    <row r="2128" spans="2:5" x14ac:dyDescent="0.25">
      <c r="B2128" s="4">
        <v>1966</v>
      </c>
      <c r="C2128" s="4">
        <v>14</v>
      </c>
      <c r="D2128" s="4">
        <v>-0.1</v>
      </c>
      <c r="E2128" s="3" t="str">
        <f>VLOOKUP(a1_01_01_klimawandel_stripes[[#This Row],[Land]],$G$12:$H$29,2,FALSE)</f>
        <v>SH</v>
      </c>
    </row>
    <row r="2129" spans="2:5" x14ac:dyDescent="0.25">
      <c r="B2129" s="4">
        <v>1967</v>
      </c>
      <c r="C2129" s="4">
        <v>14</v>
      </c>
      <c r="D2129" s="4">
        <v>0.8</v>
      </c>
      <c r="E2129" s="3" t="str">
        <f>VLOOKUP(a1_01_01_klimawandel_stripes[[#This Row],[Land]],$G$12:$H$29,2,FALSE)</f>
        <v>SH</v>
      </c>
    </row>
    <row r="2130" spans="2:5" x14ac:dyDescent="0.25">
      <c r="B2130" s="4">
        <v>1968</v>
      </c>
      <c r="C2130" s="4">
        <v>14</v>
      </c>
      <c r="D2130" s="4">
        <v>0.2</v>
      </c>
      <c r="E2130" s="3" t="str">
        <f>VLOOKUP(a1_01_01_klimawandel_stripes[[#This Row],[Land]],$G$12:$H$29,2,FALSE)</f>
        <v>SH</v>
      </c>
    </row>
    <row r="2131" spans="2:5" x14ac:dyDescent="0.25">
      <c r="B2131" s="4">
        <v>1969</v>
      </c>
      <c r="C2131" s="4">
        <v>14</v>
      </c>
      <c r="D2131" s="4">
        <v>-0.5</v>
      </c>
      <c r="E2131" s="3" t="str">
        <f>VLOOKUP(a1_01_01_klimawandel_stripes[[#This Row],[Land]],$G$12:$H$29,2,FALSE)</f>
        <v>SH</v>
      </c>
    </row>
    <row r="2132" spans="2:5" x14ac:dyDescent="0.25">
      <c r="B2132" s="4">
        <v>1970</v>
      </c>
      <c r="C2132" s="4">
        <v>14</v>
      </c>
      <c r="D2132" s="4">
        <v>-0.7</v>
      </c>
      <c r="E2132" s="3" t="str">
        <f>VLOOKUP(a1_01_01_klimawandel_stripes[[#This Row],[Land]],$G$12:$H$29,2,FALSE)</f>
        <v>SH</v>
      </c>
    </row>
    <row r="2133" spans="2:5" x14ac:dyDescent="0.25">
      <c r="B2133" s="4">
        <v>1971</v>
      </c>
      <c r="C2133" s="4">
        <v>14</v>
      </c>
      <c r="D2133" s="4">
        <v>0.4</v>
      </c>
      <c r="E2133" s="3" t="str">
        <f>VLOOKUP(a1_01_01_klimawandel_stripes[[#This Row],[Land]],$G$12:$H$29,2,FALSE)</f>
        <v>SH</v>
      </c>
    </row>
    <row r="2134" spans="2:5" x14ac:dyDescent="0.25">
      <c r="B2134" s="4">
        <v>1972</v>
      </c>
      <c r="C2134" s="4">
        <v>14</v>
      </c>
      <c r="D2134" s="4">
        <v>-0.3</v>
      </c>
      <c r="E2134" s="3" t="str">
        <f>VLOOKUP(a1_01_01_klimawandel_stripes[[#This Row],[Land]],$G$12:$H$29,2,FALSE)</f>
        <v>SH</v>
      </c>
    </row>
    <row r="2135" spans="2:5" x14ac:dyDescent="0.25">
      <c r="B2135" s="4">
        <v>1973</v>
      </c>
      <c r="C2135" s="4">
        <v>14</v>
      </c>
      <c r="D2135" s="4">
        <v>0.3</v>
      </c>
      <c r="E2135" s="3" t="str">
        <f>VLOOKUP(a1_01_01_klimawandel_stripes[[#This Row],[Land]],$G$12:$H$29,2,FALSE)</f>
        <v>SH</v>
      </c>
    </row>
    <row r="2136" spans="2:5" x14ac:dyDescent="0.25">
      <c r="B2136" s="4">
        <v>1974</v>
      </c>
      <c r="C2136" s="4">
        <v>14</v>
      </c>
      <c r="D2136" s="4">
        <v>0.6</v>
      </c>
      <c r="E2136" s="3" t="str">
        <f>VLOOKUP(a1_01_01_klimawandel_stripes[[#This Row],[Land]],$G$12:$H$29,2,FALSE)</f>
        <v>SH</v>
      </c>
    </row>
    <row r="2137" spans="2:5" x14ac:dyDescent="0.25">
      <c r="B2137" s="4">
        <v>1975</v>
      </c>
      <c r="C2137" s="4">
        <v>14</v>
      </c>
      <c r="D2137" s="4">
        <v>0.9</v>
      </c>
      <c r="E2137" s="3" t="str">
        <f>VLOOKUP(a1_01_01_klimawandel_stripes[[#This Row],[Land]],$G$12:$H$29,2,FALSE)</f>
        <v>SH</v>
      </c>
    </row>
    <row r="2138" spans="2:5" x14ac:dyDescent="0.25">
      <c r="B2138" s="4">
        <v>1976</v>
      </c>
      <c r="C2138" s="4">
        <v>14</v>
      </c>
      <c r="D2138" s="4">
        <v>0.1</v>
      </c>
      <c r="E2138" s="3" t="str">
        <f>VLOOKUP(a1_01_01_klimawandel_stripes[[#This Row],[Land]],$G$12:$H$29,2,FALSE)</f>
        <v>SH</v>
      </c>
    </row>
    <row r="2139" spans="2:5" x14ac:dyDescent="0.25">
      <c r="B2139" s="4">
        <v>1977</v>
      </c>
      <c r="C2139" s="4">
        <v>14</v>
      </c>
      <c r="D2139" s="4">
        <v>0.3</v>
      </c>
      <c r="E2139" s="3" t="str">
        <f>VLOOKUP(a1_01_01_klimawandel_stripes[[#This Row],[Land]],$G$12:$H$29,2,FALSE)</f>
        <v>SH</v>
      </c>
    </row>
    <row r="2140" spans="2:5" x14ac:dyDescent="0.25">
      <c r="B2140" s="4">
        <v>1978</v>
      </c>
      <c r="C2140" s="4">
        <v>14</v>
      </c>
      <c r="D2140" s="4">
        <v>-0.3</v>
      </c>
      <c r="E2140" s="3" t="str">
        <f>VLOOKUP(a1_01_01_klimawandel_stripes[[#This Row],[Land]],$G$12:$H$29,2,FALSE)</f>
        <v>SH</v>
      </c>
    </row>
    <row r="2141" spans="2:5" x14ac:dyDescent="0.25">
      <c r="B2141" s="4">
        <v>1979</v>
      </c>
      <c r="C2141" s="4">
        <v>14</v>
      </c>
      <c r="D2141" s="4">
        <v>-1</v>
      </c>
      <c r="E2141" s="3" t="str">
        <f>VLOOKUP(a1_01_01_klimawandel_stripes[[#This Row],[Land]],$G$12:$H$29,2,FALSE)</f>
        <v>SH</v>
      </c>
    </row>
    <row r="2142" spans="2:5" x14ac:dyDescent="0.25">
      <c r="B2142" s="4">
        <v>1980</v>
      </c>
      <c r="C2142" s="4">
        <v>14</v>
      </c>
      <c r="D2142" s="4">
        <v>-0.6</v>
      </c>
      <c r="E2142" s="3" t="str">
        <f>VLOOKUP(a1_01_01_klimawandel_stripes[[#This Row],[Land]],$G$12:$H$29,2,FALSE)</f>
        <v>SH</v>
      </c>
    </row>
    <row r="2143" spans="2:5" x14ac:dyDescent="0.25">
      <c r="B2143" s="4">
        <v>1981</v>
      </c>
      <c r="C2143" s="4">
        <v>14</v>
      </c>
      <c r="D2143" s="4">
        <v>-0.2</v>
      </c>
      <c r="E2143" s="3" t="str">
        <f>VLOOKUP(a1_01_01_klimawandel_stripes[[#This Row],[Land]],$G$12:$H$29,2,FALSE)</f>
        <v>SH</v>
      </c>
    </row>
    <row r="2144" spans="2:5" x14ac:dyDescent="0.25">
      <c r="B2144" s="4">
        <v>1982</v>
      </c>
      <c r="C2144" s="4">
        <v>14</v>
      </c>
      <c r="D2144" s="4">
        <v>0.4</v>
      </c>
      <c r="E2144" s="3" t="str">
        <f>VLOOKUP(a1_01_01_klimawandel_stripes[[#This Row],[Land]],$G$12:$H$29,2,FALSE)</f>
        <v>SH</v>
      </c>
    </row>
    <row r="2145" spans="2:5" x14ac:dyDescent="0.25">
      <c r="B2145" s="4">
        <v>1983</v>
      </c>
      <c r="C2145" s="4">
        <v>14</v>
      </c>
      <c r="D2145" s="4">
        <v>0.8</v>
      </c>
      <c r="E2145" s="3" t="str">
        <f>VLOOKUP(a1_01_01_klimawandel_stripes[[#This Row],[Land]],$G$12:$H$29,2,FALSE)</f>
        <v>SH</v>
      </c>
    </row>
    <row r="2146" spans="2:5" x14ac:dyDescent="0.25">
      <c r="B2146" s="4">
        <v>1984</v>
      </c>
      <c r="C2146" s="4">
        <v>14</v>
      </c>
      <c r="D2146" s="4">
        <v>-0.1</v>
      </c>
      <c r="E2146" s="3" t="str">
        <f>VLOOKUP(a1_01_01_klimawandel_stripes[[#This Row],[Land]],$G$12:$H$29,2,FALSE)</f>
        <v>SH</v>
      </c>
    </row>
    <row r="2147" spans="2:5" x14ac:dyDescent="0.25">
      <c r="B2147" s="4">
        <v>1985</v>
      </c>
      <c r="C2147" s="4">
        <v>14</v>
      </c>
      <c r="D2147" s="4">
        <v>-0.9</v>
      </c>
      <c r="E2147" s="3" t="str">
        <f>VLOOKUP(a1_01_01_klimawandel_stripes[[#This Row],[Land]],$G$12:$H$29,2,FALSE)</f>
        <v>SH</v>
      </c>
    </row>
    <row r="2148" spans="2:5" x14ac:dyDescent="0.25">
      <c r="B2148" s="4">
        <v>1986</v>
      </c>
      <c r="C2148" s="4">
        <v>14</v>
      </c>
      <c r="D2148" s="4">
        <v>-0.5</v>
      </c>
      <c r="E2148" s="3" t="str">
        <f>VLOOKUP(a1_01_01_klimawandel_stripes[[#This Row],[Land]],$G$12:$H$29,2,FALSE)</f>
        <v>SH</v>
      </c>
    </row>
    <row r="2149" spans="2:5" x14ac:dyDescent="0.25">
      <c r="B2149" s="4">
        <v>1987</v>
      </c>
      <c r="C2149" s="4">
        <v>14</v>
      </c>
      <c r="D2149" s="4">
        <v>-1</v>
      </c>
      <c r="E2149" s="3" t="str">
        <f>VLOOKUP(a1_01_01_klimawandel_stripes[[#This Row],[Land]],$G$12:$H$29,2,FALSE)</f>
        <v>SH</v>
      </c>
    </row>
    <row r="2150" spans="2:5" x14ac:dyDescent="0.25">
      <c r="B2150" s="4">
        <v>1988</v>
      </c>
      <c r="C2150" s="4">
        <v>14</v>
      </c>
      <c r="D2150" s="4">
        <v>0.8</v>
      </c>
      <c r="E2150" s="3" t="str">
        <f>VLOOKUP(a1_01_01_klimawandel_stripes[[#This Row],[Land]],$G$12:$H$29,2,FALSE)</f>
        <v>SH</v>
      </c>
    </row>
    <row r="2151" spans="2:5" x14ac:dyDescent="0.25">
      <c r="B2151" s="4">
        <v>1989</v>
      </c>
      <c r="C2151" s="4">
        <v>14</v>
      </c>
      <c r="D2151" s="4">
        <v>1.3</v>
      </c>
      <c r="E2151" s="3" t="str">
        <f>VLOOKUP(a1_01_01_klimawandel_stripes[[#This Row],[Land]],$G$12:$H$29,2,FALSE)</f>
        <v>SH</v>
      </c>
    </row>
    <row r="2152" spans="2:5" x14ac:dyDescent="0.25">
      <c r="B2152" s="4">
        <v>1990</v>
      </c>
      <c r="C2152" s="4">
        <v>14</v>
      </c>
      <c r="D2152" s="4">
        <v>1.5</v>
      </c>
      <c r="E2152" s="3" t="str">
        <f>VLOOKUP(a1_01_01_klimawandel_stripes[[#This Row],[Land]],$G$12:$H$29,2,FALSE)</f>
        <v>SH</v>
      </c>
    </row>
    <row r="2153" spans="2:5" x14ac:dyDescent="0.25">
      <c r="B2153" s="4">
        <v>1991</v>
      </c>
      <c r="C2153" s="4">
        <v>14</v>
      </c>
      <c r="D2153" s="4">
        <v>0.2</v>
      </c>
      <c r="E2153" s="3" t="str">
        <f>VLOOKUP(a1_01_01_klimawandel_stripes[[#This Row],[Land]],$G$12:$H$29,2,FALSE)</f>
        <v>SH</v>
      </c>
    </row>
    <row r="2154" spans="2:5" x14ac:dyDescent="0.25">
      <c r="B2154" s="4">
        <v>1992</v>
      </c>
      <c r="C2154" s="4">
        <v>14</v>
      </c>
      <c r="D2154" s="4">
        <v>1.3</v>
      </c>
      <c r="E2154" s="3" t="str">
        <f>VLOOKUP(a1_01_01_klimawandel_stripes[[#This Row],[Land]],$G$12:$H$29,2,FALSE)</f>
        <v>SH</v>
      </c>
    </row>
    <row r="2155" spans="2:5" x14ac:dyDescent="0.25">
      <c r="B2155" s="4">
        <v>1993</v>
      </c>
      <c r="C2155" s="4">
        <v>14</v>
      </c>
      <c r="D2155" s="4">
        <v>-0.1</v>
      </c>
      <c r="E2155" s="3" t="str">
        <f>VLOOKUP(a1_01_01_klimawandel_stripes[[#This Row],[Land]],$G$12:$H$29,2,FALSE)</f>
        <v>SH</v>
      </c>
    </row>
    <row r="2156" spans="2:5" x14ac:dyDescent="0.25">
      <c r="B2156" s="4">
        <v>1994</v>
      </c>
      <c r="C2156" s="4">
        <v>14</v>
      </c>
      <c r="D2156" s="4">
        <v>1</v>
      </c>
      <c r="E2156" s="3" t="str">
        <f>VLOOKUP(a1_01_01_klimawandel_stripes[[#This Row],[Land]],$G$12:$H$29,2,FALSE)</f>
        <v>SH</v>
      </c>
    </row>
    <row r="2157" spans="2:5" x14ac:dyDescent="0.25">
      <c r="B2157" s="4">
        <v>1995</v>
      </c>
      <c r="C2157" s="4">
        <v>14</v>
      </c>
      <c r="D2157" s="4">
        <v>0.6</v>
      </c>
      <c r="E2157" s="3" t="str">
        <f>VLOOKUP(a1_01_01_klimawandel_stripes[[#This Row],[Land]],$G$12:$H$29,2,FALSE)</f>
        <v>SH</v>
      </c>
    </row>
    <row r="2158" spans="2:5" x14ac:dyDescent="0.25">
      <c r="B2158" s="4">
        <v>1996</v>
      </c>
      <c r="C2158" s="4">
        <v>14</v>
      </c>
      <c r="D2158" s="4">
        <v>-1.1000000000000001</v>
      </c>
      <c r="E2158" s="3" t="str">
        <f>VLOOKUP(a1_01_01_klimawandel_stripes[[#This Row],[Land]],$G$12:$H$29,2,FALSE)</f>
        <v>SH</v>
      </c>
    </row>
    <row r="2159" spans="2:5" x14ac:dyDescent="0.25">
      <c r="B2159" s="4">
        <v>1997</v>
      </c>
      <c r="C2159" s="4">
        <v>14</v>
      </c>
      <c r="D2159" s="4">
        <v>0.7</v>
      </c>
      <c r="E2159" s="3" t="str">
        <f>VLOOKUP(a1_01_01_klimawandel_stripes[[#This Row],[Land]],$G$12:$H$29,2,FALSE)</f>
        <v>SH</v>
      </c>
    </row>
    <row r="2160" spans="2:5" x14ac:dyDescent="0.25">
      <c r="B2160" s="4">
        <v>1998</v>
      </c>
      <c r="C2160" s="4">
        <v>14</v>
      </c>
      <c r="D2160" s="4">
        <v>0.7</v>
      </c>
      <c r="E2160" s="3" t="str">
        <f>VLOOKUP(a1_01_01_klimawandel_stripes[[#This Row],[Land]],$G$12:$H$29,2,FALSE)</f>
        <v>SH</v>
      </c>
    </row>
    <row r="2161" spans="2:5" x14ac:dyDescent="0.25">
      <c r="B2161" s="4">
        <v>1999</v>
      </c>
      <c r="C2161" s="4">
        <v>14</v>
      </c>
      <c r="D2161" s="4">
        <v>1.4</v>
      </c>
      <c r="E2161" s="3" t="str">
        <f>VLOOKUP(a1_01_01_klimawandel_stripes[[#This Row],[Land]],$G$12:$H$29,2,FALSE)</f>
        <v>SH</v>
      </c>
    </row>
    <row r="2162" spans="2:5" x14ac:dyDescent="0.25">
      <c r="B2162" s="4">
        <v>2000</v>
      </c>
      <c r="C2162" s="4">
        <v>14</v>
      </c>
      <c r="D2162" s="4">
        <v>1.5</v>
      </c>
      <c r="E2162" s="3" t="str">
        <f>VLOOKUP(a1_01_01_klimawandel_stripes[[#This Row],[Land]],$G$12:$H$29,2,FALSE)</f>
        <v>SH</v>
      </c>
    </row>
    <row r="2163" spans="2:5" x14ac:dyDescent="0.25">
      <c r="B2163" s="4">
        <v>2001</v>
      </c>
      <c r="C2163" s="4">
        <v>14</v>
      </c>
      <c r="D2163" s="4">
        <v>0.6</v>
      </c>
      <c r="E2163" s="3" t="str">
        <f>VLOOKUP(a1_01_01_klimawandel_stripes[[#This Row],[Land]],$G$12:$H$29,2,FALSE)</f>
        <v>SH</v>
      </c>
    </row>
    <row r="2164" spans="2:5" x14ac:dyDescent="0.25">
      <c r="B2164" s="4">
        <v>2002</v>
      </c>
      <c r="C2164" s="4">
        <v>14</v>
      </c>
      <c r="D2164" s="4">
        <v>1.3</v>
      </c>
      <c r="E2164" s="3" t="str">
        <f>VLOOKUP(a1_01_01_klimawandel_stripes[[#This Row],[Land]],$G$12:$H$29,2,FALSE)</f>
        <v>SH</v>
      </c>
    </row>
    <row r="2165" spans="2:5" x14ac:dyDescent="0.25">
      <c r="B2165" s="4">
        <v>2003</v>
      </c>
      <c r="C2165" s="4">
        <v>14</v>
      </c>
      <c r="D2165" s="4">
        <v>0.9</v>
      </c>
      <c r="E2165" s="3" t="str">
        <f>VLOOKUP(a1_01_01_klimawandel_stripes[[#This Row],[Land]],$G$12:$H$29,2,FALSE)</f>
        <v>SH</v>
      </c>
    </row>
    <row r="2166" spans="2:5" x14ac:dyDescent="0.25">
      <c r="B2166" s="4">
        <v>2004</v>
      </c>
      <c r="C2166" s="4">
        <v>14</v>
      </c>
      <c r="D2166" s="4">
        <v>0.8</v>
      </c>
      <c r="E2166" s="3" t="str">
        <f>VLOOKUP(a1_01_01_klimawandel_stripes[[#This Row],[Land]],$G$12:$H$29,2,FALSE)</f>
        <v>SH</v>
      </c>
    </row>
    <row r="2167" spans="2:5" x14ac:dyDescent="0.25">
      <c r="B2167" s="4">
        <v>2005</v>
      </c>
      <c r="C2167" s="4">
        <v>14</v>
      </c>
      <c r="D2167" s="4">
        <v>1</v>
      </c>
      <c r="E2167" s="3" t="str">
        <f>VLOOKUP(a1_01_01_klimawandel_stripes[[#This Row],[Land]],$G$12:$H$29,2,FALSE)</f>
        <v>SH</v>
      </c>
    </row>
    <row r="2168" spans="2:5" x14ac:dyDescent="0.25">
      <c r="B2168" s="4">
        <v>2006</v>
      </c>
      <c r="C2168" s="4">
        <v>14</v>
      </c>
      <c r="D2168" s="4">
        <v>1.6</v>
      </c>
      <c r="E2168" s="3" t="str">
        <f>VLOOKUP(a1_01_01_klimawandel_stripes[[#This Row],[Land]],$G$12:$H$29,2,FALSE)</f>
        <v>SH</v>
      </c>
    </row>
    <row r="2169" spans="2:5" x14ac:dyDescent="0.25">
      <c r="B2169" s="4">
        <v>2007</v>
      </c>
      <c r="C2169" s="4">
        <v>14</v>
      </c>
      <c r="D2169" s="4">
        <v>1.8</v>
      </c>
      <c r="E2169" s="3" t="str">
        <f>VLOOKUP(a1_01_01_klimawandel_stripes[[#This Row],[Land]],$G$12:$H$29,2,FALSE)</f>
        <v>SH</v>
      </c>
    </row>
    <row r="2170" spans="2:5" x14ac:dyDescent="0.25">
      <c r="B2170" s="4">
        <v>2008</v>
      </c>
      <c r="C2170" s="4">
        <v>14</v>
      </c>
      <c r="D2170" s="4">
        <v>1.5</v>
      </c>
      <c r="E2170" s="3" t="str">
        <f>VLOOKUP(a1_01_01_klimawandel_stripes[[#This Row],[Land]],$G$12:$H$29,2,FALSE)</f>
        <v>SH</v>
      </c>
    </row>
    <row r="2171" spans="2:5" x14ac:dyDescent="0.25">
      <c r="B2171" s="4">
        <v>2009</v>
      </c>
      <c r="C2171" s="4">
        <v>14</v>
      </c>
      <c r="D2171" s="4">
        <v>1</v>
      </c>
      <c r="E2171" s="3" t="str">
        <f>VLOOKUP(a1_01_01_klimawandel_stripes[[#This Row],[Land]],$G$12:$H$29,2,FALSE)</f>
        <v>SH</v>
      </c>
    </row>
    <row r="2172" spans="2:5" x14ac:dyDescent="0.25">
      <c r="B2172" s="4">
        <v>2010</v>
      </c>
      <c r="C2172" s="4">
        <v>14</v>
      </c>
      <c r="D2172" s="4">
        <v>-0.6</v>
      </c>
      <c r="E2172" s="3" t="str">
        <f>VLOOKUP(a1_01_01_klimawandel_stripes[[#This Row],[Land]],$G$12:$H$29,2,FALSE)</f>
        <v>SH</v>
      </c>
    </row>
    <row r="2173" spans="2:5" x14ac:dyDescent="0.25">
      <c r="B2173" s="4">
        <v>2011</v>
      </c>
      <c r="C2173" s="4">
        <v>14</v>
      </c>
      <c r="D2173" s="4">
        <v>1.1000000000000001</v>
      </c>
      <c r="E2173" s="3" t="str">
        <f>VLOOKUP(a1_01_01_klimawandel_stripes[[#This Row],[Land]],$G$12:$H$29,2,FALSE)</f>
        <v>SH</v>
      </c>
    </row>
    <row r="2174" spans="2:5" x14ac:dyDescent="0.25">
      <c r="B2174" s="4">
        <v>2012</v>
      </c>
      <c r="C2174" s="4">
        <v>14</v>
      </c>
      <c r="D2174" s="4">
        <v>0.5</v>
      </c>
      <c r="E2174" s="3" t="str">
        <f>VLOOKUP(a1_01_01_klimawandel_stripes[[#This Row],[Land]],$G$12:$H$29,2,FALSE)</f>
        <v>SH</v>
      </c>
    </row>
    <row r="2175" spans="2:5" x14ac:dyDescent="0.25">
      <c r="B2175" s="4">
        <v>2013</v>
      </c>
      <c r="C2175" s="4">
        <v>14</v>
      </c>
      <c r="D2175" s="4">
        <v>0.5</v>
      </c>
      <c r="E2175" s="3" t="str">
        <f>VLOOKUP(a1_01_01_klimawandel_stripes[[#This Row],[Land]],$G$12:$H$29,2,FALSE)</f>
        <v>SH</v>
      </c>
    </row>
    <row r="2176" spans="2:5" x14ac:dyDescent="0.25">
      <c r="B2176" s="4">
        <v>2014</v>
      </c>
      <c r="C2176" s="4">
        <v>14</v>
      </c>
      <c r="D2176" s="4">
        <v>2.2000000000000002</v>
      </c>
      <c r="E2176" s="3" t="str">
        <f>VLOOKUP(a1_01_01_klimawandel_stripes[[#This Row],[Land]],$G$12:$H$29,2,FALSE)</f>
        <v>SH</v>
      </c>
    </row>
    <row r="2177" spans="2:5" x14ac:dyDescent="0.25">
      <c r="B2177" s="4">
        <v>2015</v>
      </c>
      <c r="C2177" s="4">
        <v>14</v>
      </c>
      <c r="D2177" s="4">
        <v>1.4</v>
      </c>
      <c r="E2177" s="3" t="str">
        <f>VLOOKUP(a1_01_01_klimawandel_stripes[[#This Row],[Land]],$G$12:$H$29,2,FALSE)</f>
        <v>SH</v>
      </c>
    </row>
    <row r="2178" spans="2:5" x14ac:dyDescent="0.25">
      <c r="B2178" s="4">
        <v>2016</v>
      </c>
      <c r="C2178" s="4">
        <v>14</v>
      </c>
      <c r="D2178" s="4">
        <v>1.3</v>
      </c>
      <c r="E2178" s="3" t="str">
        <f>VLOOKUP(a1_01_01_klimawandel_stripes[[#This Row],[Land]],$G$12:$H$29,2,FALSE)</f>
        <v>SH</v>
      </c>
    </row>
    <row r="2179" spans="2:5" x14ac:dyDescent="0.25">
      <c r="B2179" s="4">
        <v>2017</v>
      </c>
      <c r="C2179" s="4">
        <v>14</v>
      </c>
      <c r="D2179" s="4">
        <v>1.3</v>
      </c>
      <c r="E2179" s="3" t="str">
        <f>VLOOKUP(a1_01_01_klimawandel_stripes[[#This Row],[Land]],$G$12:$H$29,2,FALSE)</f>
        <v>SH</v>
      </c>
    </row>
    <row r="2180" spans="2:5" x14ac:dyDescent="0.25">
      <c r="B2180" s="4">
        <v>2018</v>
      </c>
      <c r="C2180" s="4">
        <v>14</v>
      </c>
      <c r="D2180" s="4">
        <v>1.9</v>
      </c>
      <c r="E2180" s="3" t="str">
        <f>VLOOKUP(a1_01_01_klimawandel_stripes[[#This Row],[Land]],$G$12:$H$29,2,FALSE)</f>
        <v>SH</v>
      </c>
    </row>
    <row r="2181" spans="2:5" x14ac:dyDescent="0.25">
      <c r="B2181" s="4">
        <v>2019</v>
      </c>
      <c r="C2181" s="4">
        <v>14</v>
      </c>
      <c r="D2181" s="4">
        <v>1.9</v>
      </c>
      <c r="E2181" s="3" t="str">
        <f>VLOOKUP(a1_01_01_klimawandel_stripes[[#This Row],[Land]],$G$12:$H$29,2,FALSE)</f>
        <v>SH</v>
      </c>
    </row>
    <row r="2182" spans="2:5" x14ac:dyDescent="0.25">
      <c r="B2182" s="4">
        <v>2020</v>
      </c>
      <c r="C2182" s="4">
        <v>14</v>
      </c>
      <c r="D2182" s="4">
        <v>2.2000000000000002</v>
      </c>
      <c r="E2182" s="3" t="str">
        <f>VLOOKUP(a1_01_01_klimawandel_stripes[[#This Row],[Land]],$G$12:$H$29,2,FALSE)</f>
        <v>SH</v>
      </c>
    </row>
    <row r="2183" spans="2:5" x14ac:dyDescent="0.25">
      <c r="B2183" s="4">
        <v>2021</v>
      </c>
      <c r="C2183" s="4">
        <v>14</v>
      </c>
      <c r="D2183" s="4">
        <v>1.2</v>
      </c>
      <c r="E2183" s="3" t="str">
        <f>VLOOKUP(a1_01_01_klimawandel_stripes[[#This Row],[Land]],$G$12:$H$29,2,FALSE)</f>
        <v>SH</v>
      </c>
    </row>
    <row r="2184" spans="2:5" x14ac:dyDescent="0.25">
      <c r="B2184" s="4">
        <v>2022</v>
      </c>
      <c r="C2184" s="4">
        <v>14</v>
      </c>
      <c r="D2184" s="4">
        <v>2</v>
      </c>
      <c r="E2184" s="3" t="str">
        <f>VLOOKUP(a1_01_01_klimawandel_stripes[[#This Row],[Land]],$G$12:$H$29,2,FALSE)</f>
        <v>SH</v>
      </c>
    </row>
    <row r="2185" spans="2:5" x14ac:dyDescent="0.25">
      <c r="B2185" s="4">
        <v>2023</v>
      </c>
      <c r="C2185" s="4">
        <v>14</v>
      </c>
      <c r="D2185" s="4">
        <v>2</v>
      </c>
      <c r="E2185" s="3" t="str">
        <f>VLOOKUP(a1_01_01_klimawandel_stripes[[#This Row],[Land]],$G$12:$H$29,2,FALSE)</f>
        <v>SH</v>
      </c>
    </row>
    <row r="2186" spans="2:5" x14ac:dyDescent="0.25">
      <c r="B2186" s="4">
        <v>2024</v>
      </c>
      <c r="C2186" s="4">
        <v>14</v>
      </c>
      <c r="D2186" s="4">
        <v>2.5</v>
      </c>
      <c r="E2186" s="3" t="str">
        <f>VLOOKUP(a1_01_01_klimawandel_stripes[[#This Row],[Land]],$G$12:$H$29,2,FALSE)</f>
        <v>SH</v>
      </c>
    </row>
    <row r="2187" spans="2:5" x14ac:dyDescent="0.25">
      <c r="B2187" s="4">
        <v>2025</v>
      </c>
      <c r="C2187" s="4">
        <v>14</v>
      </c>
      <c r="D2187" s="4">
        <v>1.8</v>
      </c>
      <c r="E2187" s="3" t="str">
        <f>VLOOKUP(a1_01_01_klimawandel_stripes[[#This Row],[Land]],$G$12:$H$29,2,FALSE)</f>
        <v>SH</v>
      </c>
    </row>
    <row r="2188" spans="2:5" x14ac:dyDescent="0.25">
      <c r="B2188" s="4">
        <v>1881</v>
      </c>
      <c r="C2188" s="4">
        <v>15</v>
      </c>
      <c r="D2188" s="4">
        <v>-1</v>
      </c>
      <c r="E2188" s="3" t="str">
        <f>VLOOKUP(a1_01_01_klimawandel_stripes[[#This Row],[Land]],$G$12:$H$29,2,FALSE)</f>
        <v>TH</v>
      </c>
    </row>
    <row r="2189" spans="2:5" x14ac:dyDescent="0.25">
      <c r="B2189" s="4">
        <v>1882</v>
      </c>
      <c r="C2189" s="4">
        <v>15</v>
      </c>
      <c r="D2189" s="4">
        <v>0.1</v>
      </c>
      <c r="E2189" s="3" t="str">
        <f>VLOOKUP(a1_01_01_klimawandel_stripes[[#This Row],[Land]],$G$12:$H$29,2,FALSE)</f>
        <v>TH</v>
      </c>
    </row>
    <row r="2190" spans="2:5" x14ac:dyDescent="0.25">
      <c r="B2190" s="4">
        <v>1883</v>
      </c>
      <c r="C2190" s="4">
        <v>15</v>
      </c>
      <c r="D2190" s="4">
        <v>-0.3</v>
      </c>
      <c r="E2190" s="3" t="str">
        <f>VLOOKUP(a1_01_01_klimawandel_stripes[[#This Row],[Land]],$G$12:$H$29,2,FALSE)</f>
        <v>TH</v>
      </c>
    </row>
    <row r="2191" spans="2:5" x14ac:dyDescent="0.25">
      <c r="B2191" s="4">
        <v>1884</v>
      </c>
      <c r="C2191" s="4">
        <v>15</v>
      </c>
      <c r="D2191" s="4">
        <v>0.3</v>
      </c>
      <c r="E2191" s="3" t="str">
        <f>VLOOKUP(a1_01_01_klimawandel_stripes[[#This Row],[Land]],$G$12:$H$29,2,FALSE)</f>
        <v>TH</v>
      </c>
    </row>
    <row r="2192" spans="2:5" x14ac:dyDescent="0.25">
      <c r="B2192" s="4">
        <v>1885</v>
      </c>
      <c r="C2192" s="4">
        <v>15</v>
      </c>
      <c r="D2192" s="4">
        <v>-0.5</v>
      </c>
      <c r="E2192" s="3" t="str">
        <f>VLOOKUP(a1_01_01_klimawandel_stripes[[#This Row],[Land]],$G$12:$H$29,2,FALSE)</f>
        <v>TH</v>
      </c>
    </row>
    <row r="2193" spans="2:5" x14ac:dyDescent="0.25">
      <c r="B2193" s="4">
        <v>1886</v>
      </c>
      <c r="C2193" s="4">
        <v>15</v>
      </c>
      <c r="D2193" s="4">
        <v>-0.2</v>
      </c>
      <c r="E2193" s="3" t="str">
        <f>VLOOKUP(a1_01_01_klimawandel_stripes[[#This Row],[Land]],$G$12:$H$29,2,FALSE)</f>
        <v>TH</v>
      </c>
    </row>
    <row r="2194" spans="2:5" x14ac:dyDescent="0.25">
      <c r="B2194" s="4">
        <v>1887</v>
      </c>
      <c r="C2194" s="4">
        <v>15</v>
      </c>
      <c r="D2194" s="4">
        <v>-1.4</v>
      </c>
      <c r="E2194" s="3" t="str">
        <f>VLOOKUP(a1_01_01_klimawandel_stripes[[#This Row],[Land]],$G$12:$H$29,2,FALSE)</f>
        <v>TH</v>
      </c>
    </row>
    <row r="2195" spans="2:5" x14ac:dyDescent="0.25">
      <c r="B2195" s="4">
        <v>1888</v>
      </c>
      <c r="C2195" s="4">
        <v>15</v>
      </c>
      <c r="D2195" s="4">
        <v>-1.4</v>
      </c>
      <c r="E2195" s="3" t="str">
        <f>VLOOKUP(a1_01_01_klimawandel_stripes[[#This Row],[Land]],$G$12:$H$29,2,FALSE)</f>
        <v>TH</v>
      </c>
    </row>
    <row r="2196" spans="2:5" x14ac:dyDescent="0.25">
      <c r="B2196" s="4">
        <v>1889</v>
      </c>
      <c r="C2196" s="4">
        <v>15</v>
      </c>
      <c r="D2196" s="4">
        <v>-0.9</v>
      </c>
      <c r="E2196" s="3" t="str">
        <f>VLOOKUP(a1_01_01_klimawandel_stripes[[#This Row],[Land]],$G$12:$H$29,2,FALSE)</f>
        <v>TH</v>
      </c>
    </row>
    <row r="2197" spans="2:5" x14ac:dyDescent="0.25">
      <c r="B2197" s="4">
        <v>1890</v>
      </c>
      <c r="C2197" s="4">
        <v>15</v>
      </c>
      <c r="D2197" s="4">
        <v>-0.9</v>
      </c>
      <c r="E2197" s="3" t="str">
        <f>VLOOKUP(a1_01_01_klimawandel_stripes[[#This Row],[Land]],$G$12:$H$29,2,FALSE)</f>
        <v>TH</v>
      </c>
    </row>
    <row r="2198" spans="2:5" x14ac:dyDescent="0.25">
      <c r="B2198" s="4">
        <v>1891</v>
      </c>
      <c r="C2198" s="4">
        <v>15</v>
      </c>
      <c r="D2198" s="4">
        <v>-0.8</v>
      </c>
      <c r="E2198" s="3" t="str">
        <f>VLOOKUP(a1_01_01_klimawandel_stripes[[#This Row],[Land]],$G$12:$H$29,2,FALSE)</f>
        <v>TH</v>
      </c>
    </row>
    <row r="2199" spans="2:5" x14ac:dyDescent="0.25">
      <c r="B2199" s="4">
        <v>1892</v>
      </c>
      <c r="C2199" s="4">
        <v>15</v>
      </c>
      <c r="D2199" s="4">
        <v>-0.7</v>
      </c>
      <c r="E2199" s="3" t="str">
        <f>VLOOKUP(a1_01_01_klimawandel_stripes[[#This Row],[Land]],$G$12:$H$29,2,FALSE)</f>
        <v>TH</v>
      </c>
    </row>
    <row r="2200" spans="2:5" x14ac:dyDescent="0.25">
      <c r="B2200" s="4">
        <v>1893</v>
      </c>
      <c r="C2200" s="4">
        <v>15</v>
      </c>
      <c r="D2200" s="4">
        <v>-0.4</v>
      </c>
      <c r="E2200" s="3" t="str">
        <f>VLOOKUP(a1_01_01_klimawandel_stripes[[#This Row],[Land]],$G$12:$H$29,2,FALSE)</f>
        <v>TH</v>
      </c>
    </row>
    <row r="2201" spans="2:5" x14ac:dyDescent="0.25">
      <c r="B2201" s="4">
        <v>1894</v>
      </c>
      <c r="C2201" s="4">
        <v>15</v>
      </c>
      <c r="D2201" s="4">
        <v>-0.2</v>
      </c>
      <c r="E2201" s="3" t="str">
        <f>VLOOKUP(a1_01_01_klimawandel_stripes[[#This Row],[Land]],$G$12:$H$29,2,FALSE)</f>
        <v>TH</v>
      </c>
    </row>
    <row r="2202" spans="2:5" x14ac:dyDescent="0.25">
      <c r="B2202" s="4">
        <v>1895</v>
      </c>
      <c r="C2202" s="4">
        <v>15</v>
      </c>
      <c r="D2202" s="4">
        <v>-0.9</v>
      </c>
      <c r="E2202" s="3" t="str">
        <f>VLOOKUP(a1_01_01_klimawandel_stripes[[#This Row],[Land]],$G$12:$H$29,2,FALSE)</f>
        <v>TH</v>
      </c>
    </row>
    <row r="2203" spans="2:5" x14ac:dyDescent="0.25">
      <c r="B2203" s="4">
        <v>1896</v>
      </c>
      <c r="C2203" s="4">
        <v>15</v>
      </c>
      <c r="D2203" s="4">
        <v>-0.8</v>
      </c>
      <c r="E2203" s="3" t="str">
        <f>VLOOKUP(a1_01_01_klimawandel_stripes[[#This Row],[Land]],$G$12:$H$29,2,FALSE)</f>
        <v>TH</v>
      </c>
    </row>
    <row r="2204" spans="2:5" x14ac:dyDescent="0.25">
      <c r="B2204" s="4">
        <v>1897</v>
      </c>
      <c r="C2204" s="4">
        <v>15</v>
      </c>
      <c r="D2204" s="4">
        <v>-0.3</v>
      </c>
      <c r="E2204" s="3" t="str">
        <f>VLOOKUP(a1_01_01_klimawandel_stripes[[#This Row],[Land]],$G$12:$H$29,2,FALSE)</f>
        <v>TH</v>
      </c>
    </row>
    <row r="2205" spans="2:5" x14ac:dyDescent="0.25">
      <c r="B2205" s="4">
        <v>1898</v>
      </c>
      <c r="C2205" s="4">
        <v>15</v>
      </c>
      <c r="D2205" s="4">
        <v>0.3</v>
      </c>
      <c r="E2205" s="3" t="str">
        <f>VLOOKUP(a1_01_01_klimawandel_stripes[[#This Row],[Land]],$G$12:$H$29,2,FALSE)</f>
        <v>TH</v>
      </c>
    </row>
    <row r="2206" spans="2:5" x14ac:dyDescent="0.25">
      <c r="B2206" s="4">
        <v>1899</v>
      </c>
      <c r="C2206" s="4">
        <v>15</v>
      </c>
      <c r="D2206" s="4">
        <v>-0.2</v>
      </c>
      <c r="E2206" s="3" t="str">
        <f>VLOOKUP(a1_01_01_klimawandel_stripes[[#This Row],[Land]],$G$12:$H$29,2,FALSE)</f>
        <v>TH</v>
      </c>
    </row>
    <row r="2207" spans="2:5" x14ac:dyDescent="0.25">
      <c r="B2207" s="4">
        <v>1900</v>
      </c>
      <c r="C2207" s="4">
        <v>15</v>
      </c>
      <c r="D2207" s="4">
        <v>0.1</v>
      </c>
      <c r="E2207" s="3" t="str">
        <f>VLOOKUP(a1_01_01_klimawandel_stripes[[#This Row],[Land]],$G$12:$H$29,2,FALSE)</f>
        <v>TH</v>
      </c>
    </row>
    <row r="2208" spans="2:5" x14ac:dyDescent="0.25">
      <c r="B2208" s="4">
        <v>1901</v>
      </c>
      <c r="C2208" s="4">
        <v>15</v>
      </c>
      <c r="D2208" s="4">
        <v>-0.9</v>
      </c>
      <c r="E2208" s="3" t="str">
        <f>VLOOKUP(a1_01_01_klimawandel_stripes[[#This Row],[Land]],$G$12:$H$29,2,FALSE)</f>
        <v>TH</v>
      </c>
    </row>
    <row r="2209" spans="2:5" x14ac:dyDescent="0.25">
      <c r="B2209" s="4">
        <v>1902</v>
      </c>
      <c r="C2209" s="4">
        <v>15</v>
      </c>
      <c r="D2209" s="4">
        <v>-1.3</v>
      </c>
      <c r="E2209" s="3" t="str">
        <f>VLOOKUP(a1_01_01_klimawandel_stripes[[#This Row],[Land]],$G$12:$H$29,2,FALSE)</f>
        <v>TH</v>
      </c>
    </row>
    <row r="2210" spans="2:5" x14ac:dyDescent="0.25">
      <c r="B2210" s="4">
        <v>1903</v>
      </c>
      <c r="C2210" s="4">
        <v>15</v>
      </c>
      <c r="D2210" s="4">
        <v>0.2</v>
      </c>
      <c r="E2210" s="3" t="str">
        <f>VLOOKUP(a1_01_01_klimawandel_stripes[[#This Row],[Land]],$G$12:$H$29,2,FALSE)</f>
        <v>TH</v>
      </c>
    </row>
    <row r="2211" spans="2:5" x14ac:dyDescent="0.25">
      <c r="B2211" s="4">
        <v>1904</v>
      </c>
      <c r="C2211" s="4">
        <v>15</v>
      </c>
      <c r="D2211" s="4">
        <v>0.2</v>
      </c>
      <c r="E2211" s="3" t="str">
        <f>VLOOKUP(a1_01_01_klimawandel_stripes[[#This Row],[Land]],$G$12:$H$29,2,FALSE)</f>
        <v>TH</v>
      </c>
    </row>
    <row r="2212" spans="2:5" x14ac:dyDescent="0.25">
      <c r="B2212" s="4">
        <v>1905</v>
      </c>
      <c r="C2212" s="4">
        <v>15</v>
      </c>
      <c r="D2212" s="4">
        <v>-0.3</v>
      </c>
      <c r="E2212" s="3" t="str">
        <f>VLOOKUP(a1_01_01_klimawandel_stripes[[#This Row],[Land]],$G$12:$H$29,2,FALSE)</f>
        <v>TH</v>
      </c>
    </row>
    <row r="2213" spans="2:5" x14ac:dyDescent="0.25">
      <c r="B2213" s="4">
        <v>1906</v>
      </c>
      <c r="C2213" s="4">
        <v>15</v>
      </c>
      <c r="D2213" s="4">
        <v>0</v>
      </c>
      <c r="E2213" s="3" t="str">
        <f>VLOOKUP(a1_01_01_klimawandel_stripes[[#This Row],[Land]],$G$12:$H$29,2,FALSE)</f>
        <v>TH</v>
      </c>
    </row>
    <row r="2214" spans="2:5" x14ac:dyDescent="0.25">
      <c r="B2214" s="4">
        <v>1907</v>
      </c>
      <c r="C2214" s="4">
        <v>15</v>
      </c>
      <c r="D2214" s="4">
        <v>-0.4</v>
      </c>
      <c r="E2214" s="3" t="str">
        <f>VLOOKUP(a1_01_01_klimawandel_stripes[[#This Row],[Land]],$G$12:$H$29,2,FALSE)</f>
        <v>TH</v>
      </c>
    </row>
    <row r="2215" spans="2:5" x14ac:dyDescent="0.25">
      <c r="B2215" s="4">
        <v>1908</v>
      </c>
      <c r="C2215" s="4">
        <v>15</v>
      </c>
      <c r="D2215" s="4">
        <v>-0.8</v>
      </c>
      <c r="E2215" s="3" t="str">
        <f>VLOOKUP(a1_01_01_klimawandel_stripes[[#This Row],[Land]],$G$12:$H$29,2,FALSE)</f>
        <v>TH</v>
      </c>
    </row>
    <row r="2216" spans="2:5" x14ac:dyDescent="0.25">
      <c r="B2216" s="4">
        <v>1909</v>
      </c>
      <c r="C2216" s="4">
        <v>15</v>
      </c>
      <c r="D2216" s="4">
        <v>-0.9</v>
      </c>
      <c r="E2216" s="3" t="str">
        <f>VLOOKUP(a1_01_01_klimawandel_stripes[[#This Row],[Land]],$G$12:$H$29,2,FALSE)</f>
        <v>TH</v>
      </c>
    </row>
    <row r="2217" spans="2:5" x14ac:dyDescent="0.25">
      <c r="B2217" s="4">
        <v>1910</v>
      </c>
      <c r="C2217" s="4">
        <v>15</v>
      </c>
      <c r="D2217" s="4">
        <v>0.2</v>
      </c>
      <c r="E2217" s="3" t="str">
        <f>VLOOKUP(a1_01_01_klimawandel_stripes[[#This Row],[Land]],$G$12:$H$29,2,FALSE)</f>
        <v>TH</v>
      </c>
    </row>
    <row r="2218" spans="2:5" x14ac:dyDescent="0.25">
      <c r="B2218" s="4">
        <v>1911</v>
      </c>
      <c r="C2218" s="4">
        <v>15</v>
      </c>
      <c r="D2218" s="4">
        <v>0.9</v>
      </c>
      <c r="E2218" s="3" t="str">
        <f>VLOOKUP(a1_01_01_klimawandel_stripes[[#This Row],[Land]],$G$12:$H$29,2,FALSE)</f>
        <v>TH</v>
      </c>
    </row>
    <row r="2219" spans="2:5" x14ac:dyDescent="0.25">
      <c r="B2219" s="4">
        <v>1912</v>
      </c>
      <c r="C2219" s="4">
        <v>15</v>
      </c>
      <c r="D2219" s="4">
        <v>-0.3</v>
      </c>
      <c r="E2219" s="3" t="str">
        <f>VLOOKUP(a1_01_01_klimawandel_stripes[[#This Row],[Land]],$G$12:$H$29,2,FALSE)</f>
        <v>TH</v>
      </c>
    </row>
    <row r="2220" spans="2:5" x14ac:dyDescent="0.25">
      <c r="B2220" s="4">
        <v>1913</v>
      </c>
      <c r="C2220" s="4">
        <v>15</v>
      </c>
      <c r="D2220" s="4">
        <v>0.2</v>
      </c>
      <c r="E2220" s="3" t="str">
        <f>VLOOKUP(a1_01_01_klimawandel_stripes[[#This Row],[Land]],$G$12:$H$29,2,FALSE)</f>
        <v>TH</v>
      </c>
    </row>
    <row r="2221" spans="2:5" x14ac:dyDescent="0.25">
      <c r="B2221" s="4">
        <v>1914</v>
      </c>
      <c r="C2221" s="4">
        <v>15</v>
      </c>
      <c r="D2221" s="4">
        <v>0.2</v>
      </c>
      <c r="E2221" s="3" t="str">
        <f>VLOOKUP(a1_01_01_klimawandel_stripes[[#This Row],[Land]],$G$12:$H$29,2,FALSE)</f>
        <v>TH</v>
      </c>
    </row>
    <row r="2222" spans="2:5" x14ac:dyDescent="0.25">
      <c r="B2222" s="4">
        <v>1915</v>
      </c>
      <c r="C2222" s="4">
        <v>15</v>
      </c>
      <c r="D2222" s="4">
        <v>-0.3</v>
      </c>
      <c r="E2222" s="3" t="str">
        <f>VLOOKUP(a1_01_01_klimawandel_stripes[[#This Row],[Land]],$G$12:$H$29,2,FALSE)</f>
        <v>TH</v>
      </c>
    </row>
    <row r="2223" spans="2:5" x14ac:dyDescent="0.25">
      <c r="B2223" s="4">
        <v>1916</v>
      </c>
      <c r="C2223" s="4">
        <v>15</v>
      </c>
      <c r="D2223" s="4">
        <v>0.2</v>
      </c>
      <c r="E2223" s="3" t="str">
        <f>VLOOKUP(a1_01_01_klimawandel_stripes[[#This Row],[Land]],$G$12:$H$29,2,FALSE)</f>
        <v>TH</v>
      </c>
    </row>
    <row r="2224" spans="2:5" x14ac:dyDescent="0.25">
      <c r="B2224" s="4">
        <v>1917</v>
      </c>
      <c r="C2224" s="4">
        <v>15</v>
      </c>
      <c r="D2224" s="4">
        <v>-0.8</v>
      </c>
      <c r="E2224" s="3" t="str">
        <f>VLOOKUP(a1_01_01_klimawandel_stripes[[#This Row],[Land]],$G$12:$H$29,2,FALSE)</f>
        <v>TH</v>
      </c>
    </row>
    <row r="2225" spans="2:5" x14ac:dyDescent="0.25">
      <c r="B2225" s="4">
        <v>1918</v>
      </c>
      <c r="C2225" s="4">
        <v>15</v>
      </c>
      <c r="D2225" s="4">
        <v>0.4</v>
      </c>
      <c r="E2225" s="3" t="str">
        <f>VLOOKUP(a1_01_01_klimawandel_stripes[[#This Row],[Land]],$G$12:$H$29,2,FALSE)</f>
        <v>TH</v>
      </c>
    </row>
    <row r="2226" spans="2:5" x14ac:dyDescent="0.25">
      <c r="B2226" s="4">
        <v>1919</v>
      </c>
      <c r="C2226" s="4">
        <v>15</v>
      </c>
      <c r="D2226" s="4">
        <v>-1</v>
      </c>
      <c r="E2226" s="3" t="str">
        <f>VLOOKUP(a1_01_01_klimawandel_stripes[[#This Row],[Land]],$G$12:$H$29,2,FALSE)</f>
        <v>TH</v>
      </c>
    </row>
    <row r="2227" spans="2:5" x14ac:dyDescent="0.25">
      <c r="B2227" s="4">
        <v>1920</v>
      </c>
      <c r="C2227" s="4">
        <v>15</v>
      </c>
      <c r="D2227" s="4">
        <v>0.4</v>
      </c>
      <c r="E2227" s="3" t="str">
        <f>VLOOKUP(a1_01_01_klimawandel_stripes[[#This Row],[Land]],$G$12:$H$29,2,FALSE)</f>
        <v>TH</v>
      </c>
    </row>
    <row r="2228" spans="2:5" x14ac:dyDescent="0.25">
      <c r="B2228" s="4">
        <v>1921</v>
      </c>
      <c r="C2228" s="4">
        <v>15</v>
      </c>
      <c r="D2228" s="4">
        <v>0.6</v>
      </c>
      <c r="E2228" s="3" t="str">
        <f>VLOOKUP(a1_01_01_klimawandel_stripes[[#This Row],[Land]],$G$12:$H$29,2,FALSE)</f>
        <v>TH</v>
      </c>
    </row>
    <row r="2229" spans="2:5" x14ac:dyDescent="0.25">
      <c r="B2229" s="4">
        <v>1922</v>
      </c>
      <c r="C2229" s="4">
        <v>15</v>
      </c>
      <c r="D2229" s="4">
        <v>-1.2</v>
      </c>
      <c r="E2229" s="3" t="str">
        <f>VLOOKUP(a1_01_01_klimawandel_stripes[[#This Row],[Land]],$G$12:$H$29,2,FALSE)</f>
        <v>TH</v>
      </c>
    </row>
    <row r="2230" spans="2:5" x14ac:dyDescent="0.25">
      <c r="B2230" s="4">
        <v>1923</v>
      </c>
      <c r="C2230" s="4">
        <v>15</v>
      </c>
      <c r="D2230" s="4">
        <v>-0.2</v>
      </c>
      <c r="E2230" s="3" t="str">
        <f>VLOOKUP(a1_01_01_klimawandel_stripes[[#This Row],[Land]],$G$12:$H$29,2,FALSE)</f>
        <v>TH</v>
      </c>
    </row>
    <row r="2231" spans="2:5" x14ac:dyDescent="0.25">
      <c r="B2231" s="4">
        <v>1924</v>
      </c>
      <c r="C2231" s="4">
        <v>15</v>
      </c>
      <c r="D2231" s="4">
        <v>-0.6</v>
      </c>
      <c r="E2231" s="3" t="str">
        <f>VLOOKUP(a1_01_01_klimawandel_stripes[[#This Row],[Land]],$G$12:$H$29,2,FALSE)</f>
        <v>TH</v>
      </c>
    </row>
    <row r="2232" spans="2:5" x14ac:dyDescent="0.25">
      <c r="B2232" s="4">
        <v>1925</v>
      </c>
      <c r="C2232" s="4">
        <v>15</v>
      </c>
      <c r="D2232" s="4">
        <v>0.2</v>
      </c>
      <c r="E2232" s="3" t="str">
        <f>VLOOKUP(a1_01_01_klimawandel_stripes[[#This Row],[Land]],$G$12:$H$29,2,FALSE)</f>
        <v>TH</v>
      </c>
    </row>
    <row r="2233" spans="2:5" x14ac:dyDescent="0.25">
      <c r="B2233" s="4">
        <v>1926</v>
      </c>
      <c r="C2233" s="4">
        <v>15</v>
      </c>
      <c r="D2233" s="4">
        <v>0.5</v>
      </c>
      <c r="E2233" s="3" t="str">
        <f>VLOOKUP(a1_01_01_klimawandel_stripes[[#This Row],[Land]],$G$12:$H$29,2,FALSE)</f>
        <v>TH</v>
      </c>
    </row>
    <row r="2234" spans="2:5" x14ac:dyDescent="0.25">
      <c r="B2234" s="4">
        <v>1927</v>
      </c>
      <c r="C2234" s="4">
        <v>15</v>
      </c>
      <c r="D2234" s="4">
        <v>-0.2</v>
      </c>
      <c r="E2234" s="3" t="str">
        <f>VLOOKUP(a1_01_01_klimawandel_stripes[[#This Row],[Land]],$G$12:$H$29,2,FALSE)</f>
        <v>TH</v>
      </c>
    </row>
    <row r="2235" spans="2:5" x14ac:dyDescent="0.25">
      <c r="B2235" s="4">
        <v>1928</v>
      </c>
      <c r="C2235" s="4">
        <v>15</v>
      </c>
      <c r="D2235" s="4">
        <v>0</v>
      </c>
      <c r="E2235" s="3" t="str">
        <f>VLOOKUP(a1_01_01_klimawandel_stripes[[#This Row],[Land]],$G$12:$H$29,2,FALSE)</f>
        <v>TH</v>
      </c>
    </row>
    <row r="2236" spans="2:5" x14ac:dyDescent="0.25">
      <c r="B2236" s="4">
        <v>1929</v>
      </c>
      <c r="C2236" s="4">
        <v>15</v>
      </c>
      <c r="D2236" s="4">
        <v>-0.8</v>
      </c>
      <c r="E2236" s="3" t="str">
        <f>VLOOKUP(a1_01_01_klimawandel_stripes[[#This Row],[Land]],$G$12:$H$29,2,FALSE)</f>
        <v>TH</v>
      </c>
    </row>
    <row r="2237" spans="2:5" x14ac:dyDescent="0.25">
      <c r="B2237" s="4">
        <v>1930</v>
      </c>
      <c r="C2237" s="4">
        <v>15</v>
      </c>
      <c r="D2237" s="4">
        <v>0.6</v>
      </c>
      <c r="E2237" s="3" t="str">
        <f>VLOOKUP(a1_01_01_klimawandel_stripes[[#This Row],[Land]],$G$12:$H$29,2,FALSE)</f>
        <v>TH</v>
      </c>
    </row>
    <row r="2238" spans="2:5" x14ac:dyDescent="0.25">
      <c r="B2238" s="4">
        <v>1931</v>
      </c>
      <c r="C2238" s="4">
        <v>15</v>
      </c>
      <c r="D2238" s="4">
        <v>-0.6</v>
      </c>
      <c r="E2238" s="3" t="str">
        <f>VLOOKUP(a1_01_01_klimawandel_stripes[[#This Row],[Land]],$G$12:$H$29,2,FALSE)</f>
        <v>TH</v>
      </c>
    </row>
    <row r="2239" spans="2:5" x14ac:dyDescent="0.25">
      <c r="B2239" s="4">
        <v>1932</v>
      </c>
      <c r="C2239" s="4">
        <v>15</v>
      </c>
      <c r="D2239" s="4">
        <v>0.1</v>
      </c>
      <c r="E2239" s="3" t="str">
        <f>VLOOKUP(a1_01_01_klimawandel_stripes[[#This Row],[Land]],$G$12:$H$29,2,FALSE)</f>
        <v>TH</v>
      </c>
    </row>
    <row r="2240" spans="2:5" x14ac:dyDescent="0.25">
      <c r="B2240" s="4">
        <v>1933</v>
      </c>
      <c r="C2240" s="4">
        <v>15</v>
      </c>
      <c r="D2240" s="4">
        <v>-0.7</v>
      </c>
      <c r="E2240" s="3" t="str">
        <f>VLOOKUP(a1_01_01_klimawandel_stripes[[#This Row],[Land]],$G$12:$H$29,2,FALSE)</f>
        <v>TH</v>
      </c>
    </row>
    <row r="2241" spans="2:5" x14ac:dyDescent="0.25">
      <c r="B2241" s="4">
        <v>1934</v>
      </c>
      <c r="C2241" s="4">
        <v>15</v>
      </c>
      <c r="D2241" s="4">
        <v>1.5</v>
      </c>
      <c r="E2241" s="3" t="str">
        <f>VLOOKUP(a1_01_01_klimawandel_stripes[[#This Row],[Land]],$G$12:$H$29,2,FALSE)</f>
        <v>TH</v>
      </c>
    </row>
    <row r="2242" spans="2:5" x14ac:dyDescent="0.25">
      <c r="B2242" s="4">
        <v>1935</v>
      </c>
      <c r="C2242" s="4">
        <v>15</v>
      </c>
      <c r="D2242" s="4">
        <v>0.2</v>
      </c>
      <c r="E2242" s="3" t="str">
        <f>VLOOKUP(a1_01_01_klimawandel_stripes[[#This Row],[Land]],$G$12:$H$29,2,FALSE)</f>
        <v>TH</v>
      </c>
    </row>
    <row r="2243" spans="2:5" x14ac:dyDescent="0.25">
      <c r="B2243" s="4">
        <v>1936</v>
      </c>
      <c r="C2243" s="4">
        <v>15</v>
      </c>
      <c r="D2243" s="4">
        <v>0.2</v>
      </c>
      <c r="E2243" s="3" t="str">
        <f>VLOOKUP(a1_01_01_klimawandel_stripes[[#This Row],[Land]],$G$12:$H$29,2,FALSE)</f>
        <v>TH</v>
      </c>
    </row>
    <row r="2244" spans="2:5" x14ac:dyDescent="0.25">
      <c r="B2244" s="4">
        <v>1937</v>
      </c>
      <c r="C2244" s="4">
        <v>15</v>
      </c>
      <c r="D2244" s="4">
        <v>0.5</v>
      </c>
      <c r="E2244" s="3" t="str">
        <f>VLOOKUP(a1_01_01_klimawandel_stripes[[#This Row],[Land]],$G$12:$H$29,2,FALSE)</f>
        <v>TH</v>
      </c>
    </row>
    <row r="2245" spans="2:5" x14ac:dyDescent="0.25">
      <c r="B2245" s="4">
        <v>1938</v>
      </c>
      <c r="C2245" s="4">
        <v>15</v>
      </c>
      <c r="D2245" s="4">
        <v>0.3</v>
      </c>
      <c r="E2245" s="3" t="str">
        <f>VLOOKUP(a1_01_01_klimawandel_stripes[[#This Row],[Land]],$G$12:$H$29,2,FALSE)</f>
        <v>TH</v>
      </c>
    </row>
    <row r="2246" spans="2:5" x14ac:dyDescent="0.25">
      <c r="B2246" s="4">
        <v>1939</v>
      </c>
      <c r="C2246" s="4">
        <v>15</v>
      </c>
      <c r="D2246" s="4">
        <v>0</v>
      </c>
      <c r="E2246" s="3" t="str">
        <f>VLOOKUP(a1_01_01_klimawandel_stripes[[#This Row],[Land]],$G$12:$H$29,2,FALSE)</f>
        <v>TH</v>
      </c>
    </row>
    <row r="2247" spans="2:5" x14ac:dyDescent="0.25">
      <c r="B2247" s="4">
        <v>1940</v>
      </c>
      <c r="C2247" s="4">
        <v>15</v>
      </c>
      <c r="D2247" s="4">
        <v>-1.7</v>
      </c>
      <c r="E2247" s="3" t="str">
        <f>VLOOKUP(a1_01_01_klimawandel_stripes[[#This Row],[Land]],$G$12:$H$29,2,FALSE)</f>
        <v>TH</v>
      </c>
    </row>
    <row r="2248" spans="2:5" x14ac:dyDescent="0.25">
      <c r="B2248" s="4">
        <v>1941</v>
      </c>
      <c r="C2248" s="4">
        <v>15</v>
      </c>
      <c r="D2248" s="4">
        <v>-1.1000000000000001</v>
      </c>
      <c r="E2248" s="3" t="str">
        <f>VLOOKUP(a1_01_01_klimawandel_stripes[[#This Row],[Land]],$G$12:$H$29,2,FALSE)</f>
        <v>TH</v>
      </c>
    </row>
    <row r="2249" spans="2:5" x14ac:dyDescent="0.25">
      <c r="B2249" s="4">
        <v>1942</v>
      </c>
      <c r="C2249" s="4">
        <v>15</v>
      </c>
      <c r="D2249" s="4">
        <v>-0.9</v>
      </c>
      <c r="E2249" s="3" t="str">
        <f>VLOOKUP(a1_01_01_klimawandel_stripes[[#This Row],[Land]],$G$12:$H$29,2,FALSE)</f>
        <v>TH</v>
      </c>
    </row>
    <row r="2250" spans="2:5" x14ac:dyDescent="0.25">
      <c r="B2250" s="4">
        <v>1943</v>
      </c>
      <c r="C2250" s="4">
        <v>15</v>
      </c>
      <c r="D2250" s="4">
        <v>0.8</v>
      </c>
      <c r="E2250" s="3" t="str">
        <f>VLOOKUP(a1_01_01_klimawandel_stripes[[#This Row],[Land]],$G$12:$H$29,2,FALSE)</f>
        <v>TH</v>
      </c>
    </row>
    <row r="2251" spans="2:5" x14ac:dyDescent="0.25">
      <c r="B2251" s="4">
        <v>1944</v>
      </c>
      <c r="C2251" s="4">
        <v>15</v>
      </c>
      <c r="D2251" s="4">
        <v>0.1</v>
      </c>
      <c r="E2251" s="3" t="str">
        <f>VLOOKUP(a1_01_01_klimawandel_stripes[[#This Row],[Land]],$G$12:$H$29,2,FALSE)</f>
        <v>TH</v>
      </c>
    </row>
    <row r="2252" spans="2:5" x14ac:dyDescent="0.25">
      <c r="B2252" s="4">
        <v>1945</v>
      </c>
      <c r="C2252" s="4">
        <v>15</v>
      </c>
      <c r="D2252" s="4">
        <v>0.9</v>
      </c>
      <c r="E2252" s="3" t="str">
        <f>VLOOKUP(a1_01_01_klimawandel_stripes[[#This Row],[Land]],$G$12:$H$29,2,FALSE)</f>
        <v>TH</v>
      </c>
    </row>
    <row r="2253" spans="2:5" x14ac:dyDescent="0.25">
      <c r="B2253" s="4">
        <v>1946</v>
      </c>
      <c r="C2253" s="4">
        <v>15</v>
      </c>
      <c r="D2253" s="4">
        <v>0.2</v>
      </c>
      <c r="E2253" s="3" t="str">
        <f>VLOOKUP(a1_01_01_klimawandel_stripes[[#This Row],[Land]],$G$12:$H$29,2,FALSE)</f>
        <v>TH</v>
      </c>
    </row>
    <row r="2254" spans="2:5" x14ac:dyDescent="0.25">
      <c r="B2254" s="4">
        <v>1947</v>
      </c>
      <c r="C2254" s="4">
        <v>15</v>
      </c>
      <c r="D2254" s="4">
        <v>0.2</v>
      </c>
      <c r="E2254" s="3" t="str">
        <f>VLOOKUP(a1_01_01_klimawandel_stripes[[#This Row],[Land]],$G$12:$H$29,2,FALSE)</f>
        <v>TH</v>
      </c>
    </row>
    <row r="2255" spans="2:5" x14ac:dyDescent="0.25">
      <c r="B2255" s="4">
        <v>1948</v>
      </c>
      <c r="C2255" s="4">
        <v>15</v>
      </c>
      <c r="D2255" s="4">
        <v>0.9</v>
      </c>
      <c r="E2255" s="3" t="str">
        <f>VLOOKUP(a1_01_01_klimawandel_stripes[[#This Row],[Land]],$G$12:$H$29,2,FALSE)</f>
        <v>TH</v>
      </c>
    </row>
    <row r="2256" spans="2:5" x14ac:dyDescent="0.25">
      <c r="B2256" s="4">
        <v>1949</v>
      </c>
      <c r="C2256" s="4">
        <v>15</v>
      </c>
      <c r="D2256" s="4">
        <v>0.9</v>
      </c>
      <c r="E2256" s="3" t="str">
        <f>VLOOKUP(a1_01_01_klimawandel_stripes[[#This Row],[Land]],$G$12:$H$29,2,FALSE)</f>
        <v>TH</v>
      </c>
    </row>
    <row r="2257" spans="2:5" x14ac:dyDescent="0.25">
      <c r="B2257" s="4">
        <v>1950</v>
      </c>
      <c r="C2257" s="4">
        <v>15</v>
      </c>
      <c r="D2257" s="4">
        <v>0.3</v>
      </c>
      <c r="E2257" s="3" t="str">
        <f>VLOOKUP(a1_01_01_klimawandel_stripes[[#This Row],[Land]],$G$12:$H$29,2,FALSE)</f>
        <v>TH</v>
      </c>
    </row>
    <row r="2258" spans="2:5" x14ac:dyDescent="0.25">
      <c r="B2258" s="4">
        <v>1951</v>
      </c>
      <c r="C2258" s="4">
        <v>15</v>
      </c>
      <c r="D2258" s="4">
        <v>0.6</v>
      </c>
      <c r="E2258" s="3" t="str">
        <f>VLOOKUP(a1_01_01_klimawandel_stripes[[#This Row],[Land]],$G$12:$H$29,2,FALSE)</f>
        <v>TH</v>
      </c>
    </row>
    <row r="2259" spans="2:5" x14ac:dyDescent="0.25">
      <c r="B2259" s="4">
        <v>1952</v>
      </c>
      <c r="C2259" s="4">
        <v>15</v>
      </c>
      <c r="D2259" s="4">
        <v>-0.2</v>
      </c>
      <c r="E2259" s="3" t="str">
        <f>VLOOKUP(a1_01_01_klimawandel_stripes[[#This Row],[Land]],$G$12:$H$29,2,FALSE)</f>
        <v>TH</v>
      </c>
    </row>
    <row r="2260" spans="2:5" x14ac:dyDescent="0.25">
      <c r="B2260" s="4">
        <v>1953</v>
      </c>
      <c r="C2260" s="4">
        <v>15</v>
      </c>
      <c r="D2260" s="4">
        <v>1</v>
      </c>
      <c r="E2260" s="3" t="str">
        <f>VLOOKUP(a1_01_01_klimawandel_stripes[[#This Row],[Land]],$G$12:$H$29,2,FALSE)</f>
        <v>TH</v>
      </c>
    </row>
    <row r="2261" spans="2:5" x14ac:dyDescent="0.25">
      <c r="B2261" s="4">
        <v>1954</v>
      </c>
      <c r="C2261" s="4">
        <v>15</v>
      </c>
      <c r="D2261" s="4">
        <v>-0.5</v>
      </c>
      <c r="E2261" s="3" t="str">
        <f>VLOOKUP(a1_01_01_klimawandel_stripes[[#This Row],[Land]],$G$12:$H$29,2,FALSE)</f>
        <v>TH</v>
      </c>
    </row>
    <row r="2262" spans="2:5" x14ac:dyDescent="0.25">
      <c r="B2262" s="4">
        <v>1955</v>
      </c>
      <c r="C2262" s="4">
        <v>15</v>
      </c>
      <c r="D2262" s="4">
        <v>-0.8</v>
      </c>
      <c r="E2262" s="3" t="str">
        <f>VLOOKUP(a1_01_01_klimawandel_stripes[[#This Row],[Land]],$G$12:$H$29,2,FALSE)</f>
        <v>TH</v>
      </c>
    </row>
    <row r="2263" spans="2:5" x14ac:dyDescent="0.25">
      <c r="B2263" s="4">
        <v>1956</v>
      </c>
      <c r="C2263" s="4">
        <v>15</v>
      </c>
      <c r="D2263" s="4">
        <v>-1.4</v>
      </c>
      <c r="E2263" s="3" t="str">
        <f>VLOOKUP(a1_01_01_klimawandel_stripes[[#This Row],[Land]],$G$12:$H$29,2,FALSE)</f>
        <v>TH</v>
      </c>
    </row>
    <row r="2264" spans="2:5" x14ac:dyDescent="0.25">
      <c r="B2264" s="4">
        <v>1957</v>
      </c>
      <c r="C2264" s="4">
        <v>15</v>
      </c>
      <c r="D2264" s="4">
        <v>0.5</v>
      </c>
      <c r="E2264" s="3" t="str">
        <f>VLOOKUP(a1_01_01_klimawandel_stripes[[#This Row],[Land]],$G$12:$H$29,2,FALSE)</f>
        <v>TH</v>
      </c>
    </row>
    <row r="2265" spans="2:5" x14ac:dyDescent="0.25">
      <c r="B2265" s="4">
        <v>1958</v>
      </c>
      <c r="C2265" s="4">
        <v>15</v>
      </c>
      <c r="D2265" s="4">
        <v>0.1</v>
      </c>
      <c r="E2265" s="3" t="str">
        <f>VLOOKUP(a1_01_01_klimawandel_stripes[[#This Row],[Land]],$G$12:$H$29,2,FALSE)</f>
        <v>TH</v>
      </c>
    </row>
    <row r="2266" spans="2:5" x14ac:dyDescent="0.25">
      <c r="B2266" s="4">
        <v>1959</v>
      </c>
      <c r="C2266" s="4">
        <v>15</v>
      </c>
      <c r="D2266" s="4">
        <v>1</v>
      </c>
      <c r="E2266" s="3" t="str">
        <f>VLOOKUP(a1_01_01_klimawandel_stripes[[#This Row],[Land]],$G$12:$H$29,2,FALSE)</f>
        <v>TH</v>
      </c>
    </row>
    <row r="2267" spans="2:5" x14ac:dyDescent="0.25">
      <c r="B2267" s="4">
        <v>1960</v>
      </c>
      <c r="C2267" s="4">
        <v>15</v>
      </c>
      <c r="D2267" s="4">
        <v>0.2</v>
      </c>
      <c r="E2267" s="3" t="str">
        <f>VLOOKUP(a1_01_01_klimawandel_stripes[[#This Row],[Land]],$G$12:$H$29,2,FALSE)</f>
        <v>TH</v>
      </c>
    </row>
    <row r="2268" spans="2:5" x14ac:dyDescent="0.25">
      <c r="B2268" s="4">
        <v>1961</v>
      </c>
      <c r="C2268" s="4">
        <v>15</v>
      </c>
      <c r="D2268" s="4">
        <v>0.8</v>
      </c>
      <c r="E2268" s="3" t="str">
        <f>VLOOKUP(a1_01_01_klimawandel_stripes[[#This Row],[Land]],$G$12:$H$29,2,FALSE)</f>
        <v>TH</v>
      </c>
    </row>
    <row r="2269" spans="2:5" x14ac:dyDescent="0.25">
      <c r="B2269" s="4">
        <v>1962</v>
      </c>
      <c r="C2269" s="4">
        <v>15</v>
      </c>
      <c r="D2269" s="4">
        <v>-1.1000000000000001</v>
      </c>
      <c r="E2269" s="3" t="str">
        <f>VLOOKUP(a1_01_01_klimawandel_stripes[[#This Row],[Land]],$G$12:$H$29,2,FALSE)</f>
        <v>TH</v>
      </c>
    </row>
    <row r="2270" spans="2:5" x14ac:dyDescent="0.25">
      <c r="B2270" s="4">
        <v>1963</v>
      </c>
      <c r="C2270" s="4">
        <v>15</v>
      </c>
      <c r="D2270" s="4">
        <v>-1.1000000000000001</v>
      </c>
      <c r="E2270" s="3" t="str">
        <f>VLOOKUP(a1_01_01_klimawandel_stripes[[#This Row],[Land]],$G$12:$H$29,2,FALSE)</f>
        <v>TH</v>
      </c>
    </row>
    <row r="2271" spans="2:5" x14ac:dyDescent="0.25">
      <c r="B2271" s="4">
        <v>1964</v>
      </c>
      <c r="C2271" s="4">
        <v>15</v>
      </c>
      <c r="D2271" s="4">
        <v>0</v>
      </c>
      <c r="E2271" s="3" t="str">
        <f>VLOOKUP(a1_01_01_klimawandel_stripes[[#This Row],[Land]],$G$12:$H$29,2,FALSE)</f>
        <v>TH</v>
      </c>
    </row>
    <row r="2272" spans="2:5" x14ac:dyDescent="0.25">
      <c r="B2272" s="4">
        <v>1965</v>
      </c>
      <c r="C2272" s="4">
        <v>15</v>
      </c>
      <c r="D2272" s="4">
        <v>-0.7</v>
      </c>
      <c r="E2272" s="3" t="str">
        <f>VLOOKUP(a1_01_01_klimawandel_stripes[[#This Row],[Land]],$G$12:$H$29,2,FALSE)</f>
        <v>TH</v>
      </c>
    </row>
    <row r="2273" spans="2:5" x14ac:dyDescent="0.25">
      <c r="B2273" s="4">
        <v>1966</v>
      </c>
      <c r="C2273" s="4">
        <v>15</v>
      </c>
      <c r="D2273" s="4">
        <v>0.4</v>
      </c>
      <c r="E2273" s="3" t="str">
        <f>VLOOKUP(a1_01_01_klimawandel_stripes[[#This Row],[Land]],$G$12:$H$29,2,FALSE)</f>
        <v>TH</v>
      </c>
    </row>
    <row r="2274" spans="2:5" x14ac:dyDescent="0.25">
      <c r="B2274" s="4">
        <v>1967</v>
      </c>
      <c r="C2274" s="4">
        <v>15</v>
      </c>
      <c r="D2274" s="4">
        <v>0.7</v>
      </c>
      <c r="E2274" s="3" t="str">
        <f>VLOOKUP(a1_01_01_klimawandel_stripes[[#This Row],[Land]],$G$12:$H$29,2,FALSE)</f>
        <v>TH</v>
      </c>
    </row>
    <row r="2275" spans="2:5" x14ac:dyDescent="0.25">
      <c r="B2275" s="4">
        <v>1968</v>
      </c>
      <c r="C2275" s="4">
        <v>15</v>
      </c>
      <c r="D2275" s="4">
        <v>-0.2</v>
      </c>
      <c r="E2275" s="3" t="str">
        <f>VLOOKUP(a1_01_01_klimawandel_stripes[[#This Row],[Land]],$G$12:$H$29,2,FALSE)</f>
        <v>TH</v>
      </c>
    </row>
    <row r="2276" spans="2:5" x14ac:dyDescent="0.25">
      <c r="B2276" s="4">
        <v>1969</v>
      </c>
      <c r="C2276" s="4">
        <v>15</v>
      </c>
      <c r="D2276" s="4">
        <v>-0.5</v>
      </c>
      <c r="E2276" s="3" t="str">
        <f>VLOOKUP(a1_01_01_klimawandel_stripes[[#This Row],[Land]],$G$12:$H$29,2,FALSE)</f>
        <v>TH</v>
      </c>
    </row>
    <row r="2277" spans="2:5" x14ac:dyDescent="0.25">
      <c r="B2277" s="4">
        <v>1970</v>
      </c>
      <c r="C2277" s="4">
        <v>15</v>
      </c>
      <c r="D2277" s="4">
        <v>-0.5</v>
      </c>
      <c r="E2277" s="3" t="str">
        <f>VLOOKUP(a1_01_01_klimawandel_stripes[[#This Row],[Land]],$G$12:$H$29,2,FALSE)</f>
        <v>TH</v>
      </c>
    </row>
    <row r="2278" spans="2:5" x14ac:dyDescent="0.25">
      <c r="B2278" s="4">
        <v>1971</v>
      </c>
      <c r="C2278" s="4">
        <v>15</v>
      </c>
      <c r="D2278" s="4">
        <v>0.2</v>
      </c>
      <c r="E2278" s="3" t="str">
        <f>VLOOKUP(a1_01_01_klimawandel_stripes[[#This Row],[Land]],$G$12:$H$29,2,FALSE)</f>
        <v>TH</v>
      </c>
    </row>
    <row r="2279" spans="2:5" x14ac:dyDescent="0.25">
      <c r="B2279" s="4">
        <v>1972</v>
      </c>
      <c r="C2279" s="4">
        <v>15</v>
      </c>
      <c r="D2279" s="4">
        <v>-0.5</v>
      </c>
      <c r="E2279" s="3" t="str">
        <f>VLOOKUP(a1_01_01_klimawandel_stripes[[#This Row],[Land]],$G$12:$H$29,2,FALSE)</f>
        <v>TH</v>
      </c>
    </row>
    <row r="2280" spans="2:5" x14ac:dyDescent="0.25">
      <c r="B2280" s="4">
        <v>1973</v>
      </c>
      <c r="C2280" s="4">
        <v>15</v>
      </c>
      <c r="D2280" s="4">
        <v>-0.1</v>
      </c>
      <c r="E2280" s="3" t="str">
        <f>VLOOKUP(a1_01_01_klimawandel_stripes[[#This Row],[Land]],$G$12:$H$29,2,FALSE)</f>
        <v>TH</v>
      </c>
    </row>
    <row r="2281" spans="2:5" x14ac:dyDescent="0.25">
      <c r="B2281" s="4">
        <v>1974</v>
      </c>
      <c r="C2281" s="4">
        <v>15</v>
      </c>
      <c r="D2281" s="4">
        <v>0.6</v>
      </c>
      <c r="E2281" s="3" t="str">
        <f>VLOOKUP(a1_01_01_klimawandel_stripes[[#This Row],[Land]],$G$12:$H$29,2,FALSE)</f>
        <v>TH</v>
      </c>
    </row>
    <row r="2282" spans="2:5" x14ac:dyDescent="0.25">
      <c r="B2282" s="4">
        <v>1975</v>
      </c>
      <c r="C2282" s="4">
        <v>15</v>
      </c>
      <c r="D2282" s="4">
        <v>0.7</v>
      </c>
      <c r="E2282" s="3" t="str">
        <f>VLOOKUP(a1_01_01_klimawandel_stripes[[#This Row],[Land]],$G$12:$H$29,2,FALSE)</f>
        <v>TH</v>
      </c>
    </row>
    <row r="2283" spans="2:5" x14ac:dyDescent="0.25">
      <c r="B2283" s="4">
        <v>1976</v>
      </c>
      <c r="C2283" s="4">
        <v>15</v>
      </c>
      <c r="D2283" s="4">
        <v>0.2</v>
      </c>
      <c r="E2283" s="3" t="str">
        <f>VLOOKUP(a1_01_01_klimawandel_stripes[[#This Row],[Land]],$G$12:$H$29,2,FALSE)</f>
        <v>TH</v>
      </c>
    </row>
    <row r="2284" spans="2:5" x14ac:dyDescent="0.25">
      <c r="B2284" s="4">
        <v>1977</v>
      </c>
      <c r="C2284" s="4">
        <v>15</v>
      </c>
      <c r="D2284" s="4">
        <v>0.5</v>
      </c>
      <c r="E2284" s="3" t="str">
        <f>VLOOKUP(a1_01_01_klimawandel_stripes[[#This Row],[Land]],$G$12:$H$29,2,FALSE)</f>
        <v>TH</v>
      </c>
    </row>
    <row r="2285" spans="2:5" x14ac:dyDescent="0.25">
      <c r="B2285" s="4">
        <v>1978</v>
      </c>
      <c r="C2285" s="4">
        <v>15</v>
      </c>
      <c r="D2285" s="4">
        <v>-0.5</v>
      </c>
      <c r="E2285" s="3" t="str">
        <f>VLOOKUP(a1_01_01_klimawandel_stripes[[#This Row],[Land]],$G$12:$H$29,2,FALSE)</f>
        <v>TH</v>
      </c>
    </row>
    <row r="2286" spans="2:5" x14ac:dyDescent="0.25">
      <c r="B2286" s="4">
        <v>1979</v>
      </c>
      <c r="C2286" s="4">
        <v>15</v>
      </c>
      <c r="D2286" s="4">
        <v>-0.6</v>
      </c>
      <c r="E2286" s="3" t="str">
        <f>VLOOKUP(a1_01_01_klimawandel_stripes[[#This Row],[Land]],$G$12:$H$29,2,FALSE)</f>
        <v>TH</v>
      </c>
    </row>
    <row r="2287" spans="2:5" x14ac:dyDescent="0.25">
      <c r="B2287" s="4">
        <v>1980</v>
      </c>
      <c r="C2287" s="4">
        <v>15</v>
      </c>
      <c r="D2287" s="4">
        <v>-0.7</v>
      </c>
      <c r="E2287" s="3" t="str">
        <f>VLOOKUP(a1_01_01_klimawandel_stripes[[#This Row],[Land]],$G$12:$H$29,2,FALSE)</f>
        <v>TH</v>
      </c>
    </row>
    <row r="2288" spans="2:5" x14ac:dyDescent="0.25">
      <c r="B2288" s="4">
        <v>1981</v>
      </c>
      <c r="C2288" s="4">
        <v>15</v>
      </c>
      <c r="D2288" s="4">
        <v>-0.1</v>
      </c>
      <c r="E2288" s="3" t="str">
        <f>VLOOKUP(a1_01_01_klimawandel_stripes[[#This Row],[Land]],$G$12:$H$29,2,FALSE)</f>
        <v>TH</v>
      </c>
    </row>
    <row r="2289" spans="2:5" x14ac:dyDescent="0.25">
      <c r="B2289" s="4">
        <v>1982</v>
      </c>
      <c r="C2289" s="4">
        <v>15</v>
      </c>
      <c r="D2289" s="4">
        <v>0.8</v>
      </c>
      <c r="E2289" s="3" t="str">
        <f>VLOOKUP(a1_01_01_klimawandel_stripes[[#This Row],[Land]],$G$12:$H$29,2,FALSE)</f>
        <v>TH</v>
      </c>
    </row>
    <row r="2290" spans="2:5" x14ac:dyDescent="0.25">
      <c r="B2290" s="4">
        <v>1983</v>
      </c>
      <c r="C2290" s="4">
        <v>15</v>
      </c>
      <c r="D2290" s="4">
        <v>0.8</v>
      </c>
      <c r="E2290" s="3" t="str">
        <f>VLOOKUP(a1_01_01_klimawandel_stripes[[#This Row],[Land]],$G$12:$H$29,2,FALSE)</f>
        <v>TH</v>
      </c>
    </row>
    <row r="2291" spans="2:5" x14ac:dyDescent="0.25">
      <c r="B2291" s="4">
        <v>1984</v>
      </c>
      <c r="C2291" s="4">
        <v>15</v>
      </c>
      <c r="D2291" s="4">
        <v>-0.4</v>
      </c>
      <c r="E2291" s="3" t="str">
        <f>VLOOKUP(a1_01_01_klimawandel_stripes[[#This Row],[Land]],$G$12:$H$29,2,FALSE)</f>
        <v>TH</v>
      </c>
    </row>
    <row r="2292" spans="2:5" x14ac:dyDescent="0.25">
      <c r="B2292" s="4">
        <v>1985</v>
      </c>
      <c r="C2292" s="4">
        <v>15</v>
      </c>
      <c r="D2292" s="4">
        <v>-0.9</v>
      </c>
      <c r="E2292" s="3" t="str">
        <f>VLOOKUP(a1_01_01_klimawandel_stripes[[#This Row],[Land]],$G$12:$H$29,2,FALSE)</f>
        <v>TH</v>
      </c>
    </row>
    <row r="2293" spans="2:5" x14ac:dyDescent="0.25">
      <c r="B2293" s="4">
        <v>1986</v>
      </c>
      <c r="C2293" s="4">
        <v>15</v>
      </c>
      <c r="D2293" s="4">
        <v>-0.4</v>
      </c>
      <c r="E2293" s="3" t="str">
        <f>VLOOKUP(a1_01_01_klimawandel_stripes[[#This Row],[Land]],$G$12:$H$29,2,FALSE)</f>
        <v>TH</v>
      </c>
    </row>
    <row r="2294" spans="2:5" x14ac:dyDescent="0.25">
      <c r="B2294" s="4">
        <v>1987</v>
      </c>
      <c r="C2294" s="4">
        <v>15</v>
      </c>
      <c r="D2294" s="4">
        <v>-1</v>
      </c>
      <c r="E2294" s="3" t="str">
        <f>VLOOKUP(a1_01_01_klimawandel_stripes[[#This Row],[Land]],$G$12:$H$29,2,FALSE)</f>
        <v>TH</v>
      </c>
    </row>
    <row r="2295" spans="2:5" x14ac:dyDescent="0.25">
      <c r="B2295" s="4">
        <v>1988</v>
      </c>
      <c r="C2295" s="4">
        <v>15</v>
      </c>
      <c r="D2295" s="4">
        <v>0.8</v>
      </c>
      <c r="E2295" s="3" t="str">
        <f>VLOOKUP(a1_01_01_klimawandel_stripes[[#This Row],[Land]],$G$12:$H$29,2,FALSE)</f>
        <v>TH</v>
      </c>
    </row>
    <row r="2296" spans="2:5" x14ac:dyDescent="0.25">
      <c r="B2296" s="4">
        <v>1989</v>
      </c>
      <c r="C2296" s="4">
        <v>15</v>
      </c>
      <c r="D2296" s="4">
        <v>1.3</v>
      </c>
      <c r="E2296" s="3" t="str">
        <f>VLOOKUP(a1_01_01_klimawandel_stripes[[#This Row],[Land]],$G$12:$H$29,2,FALSE)</f>
        <v>TH</v>
      </c>
    </row>
    <row r="2297" spans="2:5" x14ac:dyDescent="0.25">
      <c r="B2297" s="4">
        <v>1990</v>
      </c>
      <c r="C2297" s="4">
        <v>15</v>
      </c>
      <c r="D2297" s="4">
        <v>1.2</v>
      </c>
      <c r="E2297" s="3" t="str">
        <f>VLOOKUP(a1_01_01_klimawandel_stripes[[#This Row],[Land]],$G$12:$H$29,2,FALSE)</f>
        <v>TH</v>
      </c>
    </row>
    <row r="2298" spans="2:5" x14ac:dyDescent="0.25">
      <c r="B2298" s="4">
        <v>1991</v>
      </c>
      <c r="C2298" s="4">
        <v>15</v>
      </c>
      <c r="D2298" s="4">
        <v>0</v>
      </c>
      <c r="E2298" s="3" t="str">
        <f>VLOOKUP(a1_01_01_klimawandel_stripes[[#This Row],[Land]],$G$12:$H$29,2,FALSE)</f>
        <v>TH</v>
      </c>
    </row>
    <row r="2299" spans="2:5" x14ac:dyDescent="0.25">
      <c r="B2299" s="4">
        <v>1992</v>
      </c>
      <c r="C2299" s="4">
        <v>15</v>
      </c>
      <c r="D2299" s="4">
        <v>1.1000000000000001</v>
      </c>
      <c r="E2299" s="3" t="str">
        <f>VLOOKUP(a1_01_01_klimawandel_stripes[[#This Row],[Land]],$G$12:$H$29,2,FALSE)</f>
        <v>TH</v>
      </c>
    </row>
    <row r="2300" spans="2:5" x14ac:dyDescent="0.25">
      <c r="B2300" s="4">
        <v>1993</v>
      </c>
      <c r="C2300" s="4">
        <v>15</v>
      </c>
      <c r="D2300" s="4">
        <v>0.2</v>
      </c>
      <c r="E2300" s="3" t="str">
        <f>VLOOKUP(a1_01_01_klimawandel_stripes[[#This Row],[Land]],$G$12:$H$29,2,FALSE)</f>
        <v>TH</v>
      </c>
    </row>
    <row r="2301" spans="2:5" x14ac:dyDescent="0.25">
      <c r="B2301" s="4">
        <v>1994</v>
      </c>
      <c r="C2301" s="4">
        <v>15</v>
      </c>
      <c r="D2301" s="4">
        <v>1.5</v>
      </c>
      <c r="E2301" s="3" t="str">
        <f>VLOOKUP(a1_01_01_klimawandel_stripes[[#This Row],[Land]],$G$12:$H$29,2,FALSE)</f>
        <v>TH</v>
      </c>
    </row>
    <row r="2302" spans="2:5" x14ac:dyDescent="0.25">
      <c r="B2302" s="4">
        <v>1995</v>
      </c>
      <c r="C2302" s="4">
        <v>15</v>
      </c>
      <c r="D2302" s="4">
        <v>0.6</v>
      </c>
      <c r="E2302" s="3" t="str">
        <f>VLOOKUP(a1_01_01_klimawandel_stripes[[#This Row],[Land]],$G$12:$H$29,2,FALSE)</f>
        <v>TH</v>
      </c>
    </row>
    <row r="2303" spans="2:5" x14ac:dyDescent="0.25">
      <c r="B2303" s="4">
        <v>1996</v>
      </c>
      <c r="C2303" s="4">
        <v>15</v>
      </c>
      <c r="D2303" s="4">
        <v>-1.2</v>
      </c>
      <c r="E2303" s="3" t="str">
        <f>VLOOKUP(a1_01_01_klimawandel_stripes[[#This Row],[Land]],$G$12:$H$29,2,FALSE)</f>
        <v>TH</v>
      </c>
    </row>
    <row r="2304" spans="2:5" x14ac:dyDescent="0.25">
      <c r="B2304" s="4">
        <v>1997</v>
      </c>
      <c r="C2304" s="4">
        <v>15</v>
      </c>
      <c r="D2304" s="4">
        <v>0.6</v>
      </c>
      <c r="E2304" s="3" t="str">
        <f>VLOOKUP(a1_01_01_klimawandel_stripes[[#This Row],[Land]],$G$12:$H$29,2,FALSE)</f>
        <v>TH</v>
      </c>
    </row>
    <row r="2305" spans="2:5" x14ac:dyDescent="0.25">
      <c r="B2305" s="4">
        <v>1998</v>
      </c>
      <c r="C2305" s="4">
        <v>15</v>
      </c>
      <c r="D2305" s="4">
        <v>0.9</v>
      </c>
      <c r="E2305" s="3" t="str">
        <f>VLOOKUP(a1_01_01_klimawandel_stripes[[#This Row],[Land]],$G$12:$H$29,2,FALSE)</f>
        <v>TH</v>
      </c>
    </row>
    <row r="2306" spans="2:5" x14ac:dyDescent="0.25">
      <c r="B2306" s="4">
        <v>1999</v>
      </c>
      <c r="C2306" s="4">
        <v>15</v>
      </c>
      <c r="D2306" s="4">
        <v>1.2</v>
      </c>
      <c r="E2306" s="3" t="str">
        <f>VLOOKUP(a1_01_01_klimawandel_stripes[[#This Row],[Land]],$G$12:$H$29,2,FALSE)</f>
        <v>TH</v>
      </c>
    </row>
    <row r="2307" spans="2:5" x14ac:dyDescent="0.25">
      <c r="B2307" s="4">
        <v>2000</v>
      </c>
      <c r="C2307" s="4">
        <v>15</v>
      </c>
      <c r="D2307" s="4">
        <v>1.7</v>
      </c>
      <c r="E2307" s="3" t="str">
        <f>VLOOKUP(a1_01_01_klimawandel_stripes[[#This Row],[Land]],$G$12:$H$29,2,FALSE)</f>
        <v>TH</v>
      </c>
    </row>
    <row r="2308" spans="2:5" x14ac:dyDescent="0.25">
      <c r="B2308" s="4">
        <v>2001</v>
      </c>
      <c r="C2308" s="4">
        <v>15</v>
      </c>
      <c r="D2308" s="4">
        <v>0.8</v>
      </c>
      <c r="E2308" s="3" t="str">
        <f>VLOOKUP(a1_01_01_klimawandel_stripes[[#This Row],[Land]],$G$12:$H$29,2,FALSE)</f>
        <v>TH</v>
      </c>
    </row>
    <row r="2309" spans="2:5" x14ac:dyDescent="0.25">
      <c r="B2309" s="4">
        <v>2002</v>
      </c>
      <c r="C2309" s="4">
        <v>15</v>
      </c>
      <c r="D2309" s="4">
        <v>1.2</v>
      </c>
      <c r="E2309" s="3" t="str">
        <f>VLOOKUP(a1_01_01_klimawandel_stripes[[#This Row],[Land]],$G$12:$H$29,2,FALSE)</f>
        <v>TH</v>
      </c>
    </row>
    <row r="2310" spans="2:5" x14ac:dyDescent="0.25">
      <c r="B2310" s="4">
        <v>2003</v>
      </c>
      <c r="C2310" s="4">
        <v>15</v>
      </c>
      <c r="D2310" s="4">
        <v>1.1000000000000001</v>
      </c>
      <c r="E2310" s="3" t="str">
        <f>VLOOKUP(a1_01_01_klimawandel_stripes[[#This Row],[Land]],$G$12:$H$29,2,FALSE)</f>
        <v>TH</v>
      </c>
    </row>
    <row r="2311" spans="2:5" x14ac:dyDescent="0.25">
      <c r="B2311" s="4">
        <v>2004</v>
      </c>
      <c r="C2311" s="4">
        <v>15</v>
      </c>
      <c r="D2311" s="4">
        <v>0.7</v>
      </c>
      <c r="E2311" s="3" t="str">
        <f>VLOOKUP(a1_01_01_klimawandel_stripes[[#This Row],[Land]],$G$12:$H$29,2,FALSE)</f>
        <v>TH</v>
      </c>
    </row>
    <row r="2312" spans="2:5" x14ac:dyDescent="0.25">
      <c r="B2312" s="4">
        <v>2005</v>
      </c>
      <c r="C2312" s="4">
        <v>15</v>
      </c>
      <c r="D2312" s="4">
        <v>0.8</v>
      </c>
      <c r="E2312" s="3" t="str">
        <f>VLOOKUP(a1_01_01_klimawandel_stripes[[#This Row],[Land]],$G$12:$H$29,2,FALSE)</f>
        <v>TH</v>
      </c>
    </row>
    <row r="2313" spans="2:5" x14ac:dyDescent="0.25">
      <c r="B2313" s="4">
        <v>2006</v>
      </c>
      <c r="C2313" s="4">
        <v>15</v>
      </c>
      <c r="D2313" s="4">
        <v>1.2</v>
      </c>
      <c r="E2313" s="3" t="str">
        <f>VLOOKUP(a1_01_01_klimawandel_stripes[[#This Row],[Land]],$G$12:$H$29,2,FALSE)</f>
        <v>TH</v>
      </c>
    </row>
    <row r="2314" spans="2:5" x14ac:dyDescent="0.25">
      <c r="B2314" s="4">
        <v>2007</v>
      </c>
      <c r="C2314" s="4">
        <v>15</v>
      </c>
      <c r="D2314" s="4">
        <v>1.7</v>
      </c>
      <c r="E2314" s="3" t="str">
        <f>VLOOKUP(a1_01_01_klimawandel_stripes[[#This Row],[Land]],$G$12:$H$29,2,FALSE)</f>
        <v>TH</v>
      </c>
    </row>
    <row r="2315" spans="2:5" x14ac:dyDescent="0.25">
      <c r="B2315" s="4">
        <v>2008</v>
      </c>
      <c r="C2315" s="4">
        <v>15</v>
      </c>
      <c r="D2315" s="4">
        <v>1.3</v>
      </c>
      <c r="E2315" s="3" t="str">
        <f>VLOOKUP(a1_01_01_klimawandel_stripes[[#This Row],[Land]],$G$12:$H$29,2,FALSE)</f>
        <v>TH</v>
      </c>
    </row>
    <row r="2316" spans="2:5" x14ac:dyDescent="0.25">
      <c r="B2316" s="4">
        <v>2009</v>
      </c>
      <c r="C2316" s="4">
        <v>15</v>
      </c>
      <c r="D2316" s="4">
        <v>1</v>
      </c>
      <c r="E2316" s="3" t="str">
        <f>VLOOKUP(a1_01_01_klimawandel_stripes[[#This Row],[Land]],$G$12:$H$29,2,FALSE)</f>
        <v>TH</v>
      </c>
    </row>
    <row r="2317" spans="2:5" x14ac:dyDescent="0.25">
      <c r="B2317" s="4">
        <v>2010</v>
      </c>
      <c r="C2317" s="4">
        <v>15</v>
      </c>
      <c r="D2317" s="4">
        <v>-0.4</v>
      </c>
      <c r="E2317" s="3" t="str">
        <f>VLOOKUP(a1_01_01_klimawandel_stripes[[#This Row],[Land]],$G$12:$H$29,2,FALSE)</f>
        <v>TH</v>
      </c>
    </row>
    <row r="2318" spans="2:5" x14ac:dyDescent="0.25">
      <c r="B2318" s="4">
        <v>2011</v>
      </c>
      <c r="C2318" s="4">
        <v>15</v>
      </c>
      <c r="D2318" s="4">
        <v>1.5</v>
      </c>
      <c r="E2318" s="3" t="str">
        <f>VLOOKUP(a1_01_01_klimawandel_stripes[[#This Row],[Land]],$G$12:$H$29,2,FALSE)</f>
        <v>TH</v>
      </c>
    </row>
    <row r="2319" spans="2:5" x14ac:dyDescent="0.25">
      <c r="B2319" s="4">
        <v>2012</v>
      </c>
      <c r="C2319" s="4">
        <v>15</v>
      </c>
      <c r="D2319" s="4">
        <v>1</v>
      </c>
      <c r="E2319" s="3" t="str">
        <f>VLOOKUP(a1_01_01_klimawandel_stripes[[#This Row],[Land]],$G$12:$H$29,2,FALSE)</f>
        <v>TH</v>
      </c>
    </row>
    <row r="2320" spans="2:5" x14ac:dyDescent="0.25">
      <c r="B2320" s="4">
        <v>2013</v>
      </c>
      <c r="C2320" s="4">
        <v>15</v>
      </c>
      <c r="D2320" s="4">
        <v>0.5</v>
      </c>
      <c r="E2320" s="3" t="str">
        <f>VLOOKUP(a1_01_01_klimawandel_stripes[[#This Row],[Land]],$G$12:$H$29,2,FALSE)</f>
        <v>TH</v>
      </c>
    </row>
    <row r="2321" spans="2:5" x14ac:dyDescent="0.25">
      <c r="B2321" s="4">
        <v>2014</v>
      </c>
      <c r="C2321" s="4">
        <v>15</v>
      </c>
      <c r="D2321" s="4">
        <v>2.2000000000000002</v>
      </c>
      <c r="E2321" s="3" t="str">
        <f>VLOOKUP(a1_01_01_klimawandel_stripes[[#This Row],[Land]],$G$12:$H$29,2,FALSE)</f>
        <v>TH</v>
      </c>
    </row>
    <row r="2322" spans="2:5" x14ac:dyDescent="0.25">
      <c r="B2322" s="4">
        <v>2015</v>
      </c>
      <c r="C2322" s="4">
        <v>15</v>
      </c>
      <c r="D2322" s="4">
        <v>1.9</v>
      </c>
      <c r="E2322" s="3" t="str">
        <f>VLOOKUP(a1_01_01_klimawandel_stripes[[#This Row],[Land]],$G$12:$H$29,2,FALSE)</f>
        <v>TH</v>
      </c>
    </row>
    <row r="2323" spans="2:5" x14ac:dyDescent="0.25">
      <c r="B2323" s="4">
        <v>2016</v>
      </c>
      <c r="C2323" s="4">
        <v>15</v>
      </c>
      <c r="D2323" s="4">
        <v>1.4</v>
      </c>
      <c r="E2323" s="3" t="str">
        <f>VLOOKUP(a1_01_01_klimawandel_stripes[[#This Row],[Land]],$G$12:$H$29,2,FALSE)</f>
        <v>TH</v>
      </c>
    </row>
    <row r="2324" spans="2:5" x14ac:dyDescent="0.25">
      <c r="B2324" s="4">
        <v>2017</v>
      </c>
      <c r="C2324" s="4">
        <v>15</v>
      </c>
      <c r="D2324" s="4">
        <v>1.5</v>
      </c>
      <c r="E2324" s="3" t="str">
        <f>VLOOKUP(a1_01_01_klimawandel_stripes[[#This Row],[Land]],$G$12:$H$29,2,FALSE)</f>
        <v>TH</v>
      </c>
    </row>
    <row r="2325" spans="2:5" x14ac:dyDescent="0.25">
      <c r="B2325" s="4">
        <v>2018</v>
      </c>
      <c r="C2325" s="4">
        <v>15</v>
      </c>
      <c r="D2325" s="4">
        <v>2.2999999999999998</v>
      </c>
      <c r="E2325" s="3" t="str">
        <f>VLOOKUP(a1_01_01_klimawandel_stripes[[#This Row],[Land]],$G$12:$H$29,2,FALSE)</f>
        <v>TH</v>
      </c>
    </row>
    <row r="2326" spans="2:5" x14ac:dyDescent="0.25">
      <c r="B2326" s="4">
        <v>2019</v>
      </c>
      <c r="C2326" s="4">
        <v>15</v>
      </c>
      <c r="D2326" s="4">
        <v>2.2000000000000002</v>
      </c>
      <c r="E2326" s="3" t="str">
        <f>VLOOKUP(a1_01_01_klimawandel_stripes[[#This Row],[Land]],$G$12:$H$29,2,FALSE)</f>
        <v>TH</v>
      </c>
    </row>
    <row r="2327" spans="2:5" x14ac:dyDescent="0.25">
      <c r="B2327" s="4">
        <v>2020</v>
      </c>
      <c r="C2327" s="4">
        <v>15</v>
      </c>
      <c r="D2327" s="4">
        <v>2.2000000000000002</v>
      </c>
      <c r="E2327" s="3" t="str">
        <f>VLOOKUP(a1_01_01_klimawandel_stripes[[#This Row],[Land]],$G$12:$H$29,2,FALSE)</f>
        <v>TH</v>
      </c>
    </row>
    <row r="2328" spans="2:5" x14ac:dyDescent="0.25">
      <c r="B2328" s="4">
        <v>2021</v>
      </c>
      <c r="C2328" s="4">
        <v>15</v>
      </c>
      <c r="D2328" s="4">
        <v>0.8</v>
      </c>
      <c r="E2328" s="3" t="str">
        <f>VLOOKUP(a1_01_01_klimawandel_stripes[[#This Row],[Land]],$G$12:$H$29,2,FALSE)</f>
        <v>TH</v>
      </c>
    </row>
    <row r="2329" spans="2:5" x14ac:dyDescent="0.25">
      <c r="B2329" s="4">
        <v>2022</v>
      </c>
      <c r="C2329" s="4">
        <v>15</v>
      </c>
      <c r="D2329" s="4">
        <v>2.4</v>
      </c>
      <c r="E2329" s="3" t="str">
        <f>VLOOKUP(a1_01_01_klimawandel_stripes[[#This Row],[Land]],$G$12:$H$29,2,FALSE)</f>
        <v>TH</v>
      </c>
    </row>
    <row r="2330" spans="2:5" x14ac:dyDescent="0.25">
      <c r="B2330" s="4">
        <v>2023</v>
      </c>
      <c r="C2330" s="4">
        <v>15</v>
      </c>
      <c r="D2330" s="4">
        <v>2.5</v>
      </c>
      <c r="E2330" s="3" t="str">
        <f>VLOOKUP(a1_01_01_klimawandel_stripes[[#This Row],[Land]],$G$12:$H$29,2,FALSE)</f>
        <v>TH</v>
      </c>
    </row>
    <row r="2331" spans="2:5" x14ac:dyDescent="0.25">
      <c r="B2331" s="4">
        <v>2024</v>
      </c>
      <c r="C2331" s="4">
        <v>15</v>
      </c>
      <c r="D2331" s="4">
        <v>2.9</v>
      </c>
      <c r="E2331" s="3" t="str">
        <f>VLOOKUP(a1_01_01_klimawandel_stripes[[#This Row],[Land]],$G$12:$H$29,2,FALSE)</f>
        <v>TH</v>
      </c>
    </row>
    <row r="2332" spans="2:5" x14ac:dyDescent="0.25">
      <c r="B2332" s="4">
        <v>2025</v>
      </c>
      <c r="C2332" s="4">
        <v>15</v>
      </c>
      <c r="D2332" s="4">
        <v>1.8</v>
      </c>
      <c r="E2332" s="3" t="str">
        <f>VLOOKUP(a1_01_01_klimawandel_stripes[[#This Row],[Land]],$G$12:$H$29,2,FALSE)</f>
        <v>TH</v>
      </c>
    </row>
    <row r="2333" spans="2:5" x14ac:dyDescent="0.25">
      <c r="B2333" s="4">
        <v>1881</v>
      </c>
      <c r="C2333" s="4">
        <v>16</v>
      </c>
      <c r="D2333" s="4">
        <v>-0.9</v>
      </c>
      <c r="E2333" s="3" t="str">
        <f>VLOOKUP(a1_01_01_klimawandel_stripes[[#This Row],[Land]],$G$12:$H$29,2,FALSE)</f>
        <v>DE</v>
      </c>
    </row>
    <row r="2334" spans="2:5" x14ac:dyDescent="0.25">
      <c r="B2334" s="4">
        <v>1882</v>
      </c>
      <c r="C2334" s="4">
        <v>16</v>
      </c>
      <c r="D2334" s="4">
        <v>0.1</v>
      </c>
      <c r="E2334" s="3" t="str">
        <f>VLOOKUP(a1_01_01_klimawandel_stripes[[#This Row],[Land]],$G$12:$H$29,2,FALSE)</f>
        <v>DE</v>
      </c>
    </row>
    <row r="2335" spans="2:5" x14ac:dyDescent="0.25">
      <c r="B2335" s="4">
        <v>1883</v>
      </c>
      <c r="C2335" s="4">
        <v>16</v>
      </c>
      <c r="D2335" s="4">
        <v>-0.4</v>
      </c>
      <c r="E2335" s="3" t="str">
        <f>VLOOKUP(a1_01_01_klimawandel_stripes[[#This Row],[Land]],$G$12:$H$29,2,FALSE)</f>
        <v>DE</v>
      </c>
    </row>
    <row r="2336" spans="2:5" x14ac:dyDescent="0.25">
      <c r="B2336" s="4">
        <v>1884</v>
      </c>
      <c r="C2336" s="4">
        <v>16</v>
      </c>
      <c r="D2336" s="4">
        <v>0.3</v>
      </c>
      <c r="E2336" s="3" t="str">
        <f>VLOOKUP(a1_01_01_klimawandel_stripes[[#This Row],[Land]],$G$12:$H$29,2,FALSE)</f>
        <v>DE</v>
      </c>
    </row>
    <row r="2337" spans="2:5" x14ac:dyDescent="0.25">
      <c r="B2337" s="4">
        <v>1885</v>
      </c>
      <c r="C2337" s="4">
        <v>16</v>
      </c>
      <c r="D2337" s="4">
        <v>-0.5</v>
      </c>
      <c r="E2337" s="3" t="str">
        <f>VLOOKUP(a1_01_01_klimawandel_stripes[[#This Row],[Land]],$G$12:$H$29,2,FALSE)</f>
        <v>DE</v>
      </c>
    </row>
    <row r="2338" spans="2:5" x14ac:dyDescent="0.25">
      <c r="B2338" s="4">
        <v>1886</v>
      </c>
      <c r="C2338" s="4">
        <v>16</v>
      </c>
      <c r="D2338" s="4">
        <v>-0.2</v>
      </c>
      <c r="E2338" s="3" t="str">
        <f>VLOOKUP(a1_01_01_klimawandel_stripes[[#This Row],[Land]],$G$12:$H$29,2,FALSE)</f>
        <v>DE</v>
      </c>
    </row>
    <row r="2339" spans="2:5" x14ac:dyDescent="0.25">
      <c r="B2339" s="4">
        <v>1887</v>
      </c>
      <c r="C2339" s="4">
        <v>16</v>
      </c>
      <c r="D2339" s="4">
        <v>-1.3</v>
      </c>
      <c r="E2339" s="3" t="str">
        <f>VLOOKUP(a1_01_01_klimawandel_stripes[[#This Row],[Land]],$G$12:$H$29,2,FALSE)</f>
        <v>DE</v>
      </c>
    </row>
    <row r="2340" spans="2:5" x14ac:dyDescent="0.25">
      <c r="B2340" s="4">
        <v>1888</v>
      </c>
      <c r="C2340" s="4">
        <v>16</v>
      </c>
      <c r="D2340" s="4">
        <v>-1.4</v>
      </c>
      <c r="E2340" s="3" t="str">
        <f>VLOOKUP(a1_01_01_klimawandel_stripes[[#This Row],[Land]],$G$12:$H$29,2,FALSE)</f>
        <v>DE</v>
      </c>
    </row>
    <row r="2341" spans="2:5" x14ac:dyDescent="0.25">
      <c r="B2341" s="4">
        <v>1889</v>
      </c>
      <c r="C2341" s="4">
        <v>16</v>
      </c>
      <c r="D2341" s="4">
        <v>-0.9</v>
      </c>
      <c r="E2341" s="3" t="str">
        <f>VLOOKUP(a1_01_01_klimawandel_stripes[[#This Row],[Land]],$G$12:$H$29,2,FALSE)</f>
        <v>DE</v>
      </c>
    </row>
    <row r="2342" spans="2:5" x14ac:dyDescent="0.25">
      <c r="B2342" s="4">
        <v>1890</v>
      </c>
      <c r="C2342" s="4">
        <v>16</v>
      </c>
      <c r="D2342" s="4">
        <v>-0.9</v>
      </c>
      <c r="E2342" s="3" t="str">
        <f>VLOOKUP(a1_01_01_klimawandel_stripes[[#This Row],[Land]],$G$12:$H$29,2,FALSE)</f>
        <v>DE</v>
      </c>
    </row>
    <row r="2343" spans="2:5" x14ac:dyDescent="0.25">
      <c r="B2343" s="4">
        <v>1891</v>
      </c>
      <c r="C2343" s="4">
        <v>16</v>
      </c>
      <c r="D2343" s="4">
        <v>-0.8</v>
      </c>
      <c r="E2343" s="3" t="str">
        <f>VLOOKUP(a1_01_01_klimawandel_stripes[[#This Row],[Land]],$G$12:$H$29,2,FALSE)</f>
        <v>DE</v>
      </c>
    </row>
    <row r="2344" spans="2:5" x14ac:dyDescent="0.25">
      <c r="B2344" s="4">
        <v>1892</v>
      </c>
      <c r="C2344" s="4">
        <v>16</v>
      </c>
      <c r="D2344" s="4">
        <v>-0.7</v>
      </c>
      <c r="E2344" s="3" t="str">
        <f>VLOOKUP(a1_01_01_klimawandel_stripes[[#This Row],[Land]],$G$12:$H$29,2,FALSE)</f>
        <v>DE</v>
      </c>
    </row>
    <row r="2345" spans="2:5" x14ac:dyDescent="0.25">
      <c r="B2345" s="4">
        <v>1893</v>
      </c>
      <c r="C2345" s="4">
        <v>16</v>
      </c>
      <c r="D2345" s="4">
        <v>-0.3</v>
      </c>
      <c r="E2345" s="3" t="str">
        <f>VLOOKUP(a1_01_01_klimawandel_stripes[[#This Row],[Land]],$G$12:$H$29,2,FALSE)</f>
        <v>DE</v>
      </c>
    </row>
    <row r="2346" spans="2:5" x14ac:dyDescent="0.25">
      <c r="B2346" s="4">
        <v>1894</v>
      </c>
      <c r="C2346" s="4">
        <v>16</v>
      </c>
      <c r="D2346" s="4">
        <v>-0.1</v>
      </c>
      <c r="E2346" s="3" t="str">
        <f>VLOOKUP(a1_01_01_klimawandel_stripes[[#This Row],[Land]],$G$12:$H$29,2,FALSE)</f>
        <v>DE</v>
      </c>
    </row>
    <row r="2347" spans="2:5" x14ac:dyDescent="0.25">
      <c r="B2347" s="4">
        <v>1895</v>
      </c>
      <c r="C2347" s="4">
        <v>16</v>
      </c>
      <c r="D2347" s="4">
        <v>-0.9</v>
      </c>
      <c r="E2347" s="3" t="str">
        <f>VLOOKUP(a1_01_01_klimawandel_stripes[[#This Row],[Land]],$G$12:$H$29,2,FALSE)</f>
        <v>DE</v>
      </c>
    </row>
    <row r="2348" spans="2:5" x14ac:dyDescent="0.25">
      <c r="B2348" s="4">
        <v>1896</v>
      </c>
      <c r="C2348" s="4">
        <v>16</v>
      </c>
      <c r="D2348" s="4">
        <v>-0.7</v>
      </c>
      <c r="E2348" s="3" t="str">
        <f>VLOOKUP(a1_01_01_klimawandel_stripes[[#This Row],[Land]],$G$12:$H$29,2,FALSE)</f>
        <v>DE</v>
      </c>
    </row>
    <row r="2349" spans="2:5" x14ac:dyDescent="0.25">
      <c r="B2349" s="4">
        <v>1897</v>
      </c>
      <c r="C2349" s="4">
        <v>16</v>
      </c>
      <c r="D2349" s="4">
        <v>-0.3</v>
      </c>
      <c r="E2349" s="3" t="str">
        <f>VLOOKUP(a1_01_01_klimawandel_stripes[[#This Row],[Land]],$G$12:$H$29,2,FALSE)</f>
        <v>DE</v>
      </c>
    </row>
    <row r="2350" spans="2:5" x14ac:dyDescent="0.25">
      <c r="B2350" s="4">
        <v>1898</v>
      </c>
      <c r="C2350" s="4">
        <v>16</v>
      </c>
      <c r="D2350" s="4">
        <v>0.3</v>
      </c>
      <c r="E2350" s="3" t="str">
        <f>VLOOKUP(a1_01_01_klimawandel_stripes[[#This Row],[Land]],$G$12:$H$29,2,FALSE)</f>
        <v>DE</v>
      </c>
    </row>
    <row r="2351" spans="2:5" x14ac:dyDescent="0.25">
      <c r="B2351" s="4">
        <v>1899</v>
      </c>
      <c r="C2351" s="4">
        <v>16</v>
      </c>
      <c r="D2351" s="4">
        <v>-0.2</v>
      </c>
      <c r="E2351" s="3" t="str">
        <f>VLOOKUP(a1_01_01_klimawandel_stripes[[#This Row],[Land]],$G$12:$H$29,2,FALSE)</f>
        <v>DE</v>
      </c>
    </row>
    <row r="2352" spans="2:5" x14ac:dyDescent="0.25">
      <c r="B2352" s="4">
        <v>1900</v>
      </c>
      <c r="C2352" s="4">
        <v>16</v>
      </c>
      <c r="D2352" s="4">
        <v>0.1</v>
      </c>
      <c r="E2352" s="3" t="str">
        <f>VLOOKUP(a1_01_01_klimawandel_stripes[[#This Row],[Land]],$G$12:$H$29,2,FALSE)</f>
        <v>DE</v>
      </c>
    </row>
    <row r="2353" spans="2:5" x14ac:dyDescent="0.25">
      <c r="B2353" s="4">
        <v>1901</v>
      </c>
      <c r="C2353" s="4">
        <v>16</v>
      </c>
      <c r="D2353" s="4">
        <v>-0.6</v>
      </c>
      <c r="E2353" s="3" t="str">
        <f>VLOOKUP(a1_01_01_klimawandel_stripes[[#This Row],[Land]],$G$12:$H$29,2,FALSE)</f>
        <v>DE</v>
      </c>
    </row>
    <row r="2354" spans="2:5" x14ac:dyDescent="0.25">
      <c r="B2354" s="4">
        <v>1902</v>
      </c>
      <c r="C2354" s="4">
        <v>16</v>
      </c>
      <c r="D2354" s="4">
        <v>-1.1000000000000001</v>
      </c>
      <c r="E2354" s="3" t="str">
        <f>VLOOKUP(a1_01_01_klimawandel_stripes[[#This Row],[Land]],$G$12:$H$29,2,FALSE)</f>
        <v>DE</v>
      </c>
    </row>
    <row r="2355" spans="2:5" x14ac:dyDescent="0.25">
      <c r="B2355" s="4">
        <v>1903</v>
      </c>
      <c r="C2355" s="4">
        <v>16</v>
      </c>
      <c r="D2355" s="4">
        <v>0.1</v>
      </c>
      <c r="E2355" s="3" t="str">
        <f>VLOOKUP(a1_01_01_klimawandel_stripes[[#This Row],[Land]],$G$12:$H$29,2,FALSE)</f>
        <v>DE</v>
      </c>
    </row>
    <row r="2356" spans="2:5" x14ac:dyDescent="0.25">
      <c r="B2356" s="4">
        <v>1904</v>
      </c>
      <c r="C2356" s="4">
        <v>16</v>
      </c>
      <c r="D2356" s="4">
        <v>0.1</v>
      </c>
      <c r="E2356" s="3" t="str">
        <f>VLOOKUP(a1_01_01_klimawandel_stripes[[#This Row],[Land]],$G$12:$H$29,2,FALSE)</f>
        <v>DE</v>
      </c>
    </row>
    <row r="2357" spans="2:5" x14ac:dyDescent="0.25">
      <c r="B2357" s="4">
        <v>1905</v>
      </c>
      <c r="C2357" s="4">
        <v>16</v>
      </c>
      <c r="D2357" s="4">
        <v>-0.3</v>
      </c>
      <c r="E2357" s="3" t="str">
        <f>VLOOKUP(a1_01_01_klimawandel_stripes[[#This Row],[Land]],$G$12:$H$29,2,FALSE)</f>
        <v>DE</v>
      </c>
    </row>
    <row r="2358" spans="2:5" x14ac:dyDescent="0.25">
      <c r="B2358" s="4">
        <v>1906</v>
      </c>
      <c r="C2358" s="4">
        <v>16</v>
      </c>
      <c r="D2358" s="4">
        <v>0</v>
      </c>
      <c r="E2358" s="3" t="str">
        <f>VLOOKUP(a1_01_01_klimawandel_stripes[[#This Row],[Land]],$G$12:$H$29,2,FALSE)</f>
        <v>DE</v>
      </c>
    </row>
    <row r="2359" spans="2:5" x14ac:dyDescent="0.25">
      <c r="B2359" s="4">
        <v>1907</v>
      </c>
      <c r="C2359" s="4">
        <v>16</v>
      </c>
      <c r="D2359" s="4">
        <v>-0.4</v>
      </c>
      <c r="E2359" s="3" t="str">
        <f>VLOOKUP(a1_01_01_klimawandel_stripes[[#This Row],[Land]],$G$12:$H$29,2,FALSE)</f>
        <v>DE</v>
      </c>
    </row>
    <row r="2360" spans="2:5" x14ac:dyDescent="0.25">
      <c r="B2360" s="4">
        <v>1908</v>
      </c>
      <c r="C2360" s="4">
        <v>16</v>
      </c>
      <c r="D2360" s="4">
        <v>-0.8</v>
      </c>
      <c r="E2360" s="3" t="str">
        <f>VLOOKUP(a1_01_01_klimawandel_stripes[[#This Row],[Land]],$G$12:$H$29,2,FALSE)</f>
        <v>DE</v>
      </c>
    </row>
    <row r="2361" spans="2:5" x14ac:dyDescent="0.25">
      <c r="B2361" s="4">
        <v>1909</v>
      </c>
      <c r="C2361" s="4">
        <v>16</v>
      </c>
      <c r="D2361" s="4">
        <v>-0.9</v>
      </c>
      <c r="E2361" s="3" t="str">
        <f>VLOOKUP(a1_01_01_klimawandel_stripes[[#This Row],[Land]],$G$12:$H$29,2,FALSE)</f>
        <v>DE</v>
      </c>
    </row>
    <row r="2362" spans="2:5" x14ac:dyDescent="0.25">
      <c r="B2362" s="4">
        <v>1910</v>
      </c>
      <c r="C2362" s="4">
        <v>16</v>
      </c>
      <c r="D2362" s="4">
        <v>0.2</v>
      </c>
      <c r="E2362" s="3" t="str">
        <f>VLOOKUP(a1_01_01_klimawandel_stripes[[#This Row],[Land]],$G$12:$H$29,2,FALSE)</f>
        <v>DE</v>
      </c>
    </row>
    <row r="2363" spans="2:5" x14ac:dyDescent="0.25">
      <c r="B2363" s="4">
        <v>1911</v>
      </c>
      <c r="C2363" s="4">
        <v>16</v>
      </c>
      <c r="D2363" s="4">
        <v>0.8</v>
      </c>
      <c r="E2363" s="3" t="str">
        <f>VLOOKUP(a1_01_01_klimawandel_stripes[[#This Row],[Land]],$G$12:$H$29,2,FALSE)</f>
        <v>DE</v>
      </c>
    </row>
    <row r="2364" spans="2:5" x14ac:dyDescent="0.25">
      <c r="B2364" s="4">
        <v>1912</v>
      </c>
      <c r="C2364" s="4">
        <v>16</v>
      </c>
      <c r="D2364" s="4">
        <v>-0.4</v>
      </c>
      <c r="E2364" s="3" t="str">
        <f>VLOOKUP(a1_01_01_klimawandel_stripes[[#This Row],[Land]],$G$12:$H$29,2,FALSE)</f>
        <v>DE</v>
      </c>
    </row>
    <row r="2365" spans="2:5" x14ac:dyDescent="0.25">
      <c r="B2365" s="4">
        <v>1913</v>
      </c>
      <c r="C2365" s="4">
        <v>16</v>
      </c>
      <c r="D2365" s="4">
        <v>0.3</v>
      </c>
      <c r="E2365" s="3" t="str">
        <f>VLOOKUP(a1_01_01_klimawandel_stripes[[#This Row],[Land]],$G$12:$H$29,2,FALSE)</f>
        <v>DE</v>
      </c>
    </row>
    <row r="2366" spans="2:5" x14ac:dyDescent="0.25">
      <c r="B2366" s="4">
        <v>1914</v>
      </c>
      <c r="C2366" s="4">
        <v>16</v>
      </c>
      <c r="D2366" s="4">
        <v>0.3</v>
      </c>
      <c r="E2366" s="3" t="str">
        <f>VLOOKUP(a1_01_01_klimawandel_stripes[[#This Row],[Land]],$G$12:$H$29,2,FALSE)</f>
        <v>DE</v>
      </c>
    </row>
    <row r="2367" spans="2:5" x14ac:dyDescent="0.25">
      <c r="B2367" s="4">
        <v>1915</v>
      </c>
      <c r="C2367" s="4">
        <v>16</v>
      </c>
      <c r="D2367" s="4">
        <v>-0.3</v>
      </c>
      <c r="E2367" s="3" t="str">
        <f>VLOOKUP(a1_01_01_klimawandel_stripes[[#This Row],[Land]],$G$12:$H$29,2,FALSE)</f>
        <v>DE</v>
      </c>
    </row>
    <row r="2368" spans="2:5" x14ac:dyDescent="0.25">
      <c r="B2368" s="4">
        <v>1916</v>
      </c>
      <c r="C2368" s="4">
        <v>16</v>
      </c>
      <c r="D2368" s="4">
        <v>0.2</v>
      </c>
      <c r="E2368" s="3" t="str">
        <f>VLOOKUP(a1_01_01_klimawandel_stripes[[#This Row],[Land]],$G$12:$H$29,2,FALSE)</f>
        <v>DE</v>
      </c>
    </row>
    <row r="2369" spans="2:5" x14ac:dyDescent="0.25">
      <c r="B2369" s="4">
        <v>1917</v>
      </c>
      <c r="C2369" s="4">
        <v>16</v>
      </c>
      <c r="D2369" s="4">
        <v>-0.7</v>
      </c>
      <c r="E2369" s="3" t="str">
        <f>VLOOKUP(a1_01_01_klimawandel_stripes[[#This Row],[Land]],$G$12:$H$29,2,FALSE)</f>
        <v>DE</v>
      </c>
    </row>
    <row r="2370" spans="2:5" x14ac:dyDescent="0.25">
      <c r="B2370" s="4">
        <v>1918</v>
      </c>
      <c r="C2370" s="4">
        <v>16</v>
      </c>
      <c r="D2370" s="4">
        <v>0.3</v>
      </c>
      <c r="E2370" s="3" t="str">
        <f>VLOOKUP(a1_01_01_klimawandel_stripes[[#This Row],[Land]],$G$12:$H$29,2,FALSE)</f>
        <v>DE</v>
      </c>
    </row>
    <row r="2371" spans="2:5" x14ac:dyDescent="0.25">
      <c r="B2371" s="4">
        <v>1919</v>
      </c>
      <c r="C2371" s="4">
        <v>16</v>
      </c>
      <c r="D2371" s="4">
        <v>-0.9</v>
      </c>
      <c r="E2371" s="3" t="str">
        <f>VLOOKUP(a1_01_01_klimawandel_stripes[[#This Row],[Land]],$G$12:$H$29,2,FALSE)</f>
        <v>DE</v>
      </c>
    </row>
    <row r="2372" spans="2:5" x14ac:dyDescent="0.25">
      <c r="B2372" s="4">
        <v>1920</v>
      </c>
      <c r="C2372" s="4">
        <v>16</v>
      </c>
      <c r="D2372" s="4">
        <v>0.4</v>
      </c>
      <c r="E2372" s="3" t="str">
        <f>VLOOKUP(a1_01_01_klimawandel_stripes[[#This Row],[Land]],$G$12:$H$29,2,FALSE)</f>
        <v>DE</v>
      </c>
    </row>
    <row r="2373" spans="2:5" x14ac:dyDescent="0.25">
      <c r="B2373" s="4">
        <v>1921</v>
      </c>
      <c r="C2373" s="4">
        <v>16</v>
      </c>
      <c r="D2373" s="4">
        <v>0.8</v>
      </c>
      <c r="E2373" s="3" t="str">
        <f>VLOOKUP(a1_01_01_klimawandel_stripes[[#This Row],[Land]],$G$12:$H$29,2,FALSE)</f>
        <v>DE</v>
      </c>
    </row>
    <row r="2374" spans="2:5" x14ac:dyDescent="0.25">
      <c r="B2374" s="4">
        <v>1922</v>
      </c>
      <c r="C2374" s="4">
        <v>16</v>
      </c>
      <c r="D2374" s="4">
        <v>-1.1000000000000001</v>
      </c>
      <c r="E2374" s="3" t="str">
        <f>VLOOKUP(a1_01_01_klimawandel_stripes[[#This Row],[Land]],$G$12:$H$29,2,FALSE)</f>
        <v>DE</v>
      </c>
    </row>
    <row r="2375" spans="2:5" x14ac:dyDescent="0.25">
      <c r="B2375" s="4">
        <v>1923</v>
      </c>
      <c r="C2375" s="4">
        <v>16</v>
      </c>
      <c r="D2375" s="4">
        <v>-0.3</v>
      </c>
      <c r="E2375" s="3" t="str">
        <f>VLOOKUP(a1_01_01_klimawandel_stripes[[#This Row],[Land]],$G$12:$H$29,2,FALSE)</f>
        <v>DE</v>
      </c>
    </row>
    <row r="2376" spans="2:5" x14ac:dyDescent="0.25">
      <c r="B2376" s="4">
        <v>1924</v>
      </c>
      <c r="C2376" s="4">
        <v>16</v>
      </c>
      <c r="D2376" s="4">
        <v>-0.7</v>
      </c>
      <c r="E2376" s="3" t="str">
        <f>VLOOKUP(a1_01_01_klimawandel_stripes[[#This Row],[Land]],$G$12:$H$29,2,FALSE)</f>
        <v>DE</v>
      </c>
    </row>
    <row r="2377" spans="2:5" x14ac:dyDescent="0.25">
      <c r="B2377" s="4">
        <v>1925</v>
      </c>
      <c r="C2377" s="4">
        <v>16</v>
      </c>
      <c r="D2377" s="4">
        <v>0.1</v>
      </c>
      <c r="E2377" s="3" t="str">
        <f>VLOOKUP(a1_01_01_klimawandel_stripes[[#This Row],[Land]],$G$12:$H$29,2,FALSE)</f>
        <v>DE</v>
      </c>
    </row>
    <row r="2378" spans="2:5" x14ac:dyDescent="0.25">
      <c r="B2378" s="4">
        <v>1926</v>
      </c>
      <c r="C2378" s="4">
        <v>16</v>
      </c>
      <c r="D2378" s="4">
        <v>0.5</v>
      </c>
      <c r="E2378" s="3" t="str">
        <f>VLOOKUP(a1_01_01_klimawandel_stripes[[#This Row],[Land]],$G$12:$H$29,2,FALSE)</f>
        <v>DE</v>
      </c>
    </row>
    <row r="2379" spans="2:5" x14ac:dyDescent="0.25">
      <c r="B2379" s="4">
        <v>1927</v>
      </c>
      <c r="C2379" s="4">
        <v>16</v>
      </c>
      <c r="D2379" s="4">
        <v>-0.2</v>
      </c>
      <c r="E2379" s="3" t="str">
        <f>VLOOKUP(a1_01_01_klimawandel_stripes[[#This Row],[Land]],$G$12:$H$29,2,FALSE)</f>
        <v>DE</v>
      </c>
    </row>
    <row r="2380" spans="2:5" x14ac:dyDescent="0.25">
      <c r="B2380" s="4">
        <v>1928</v>
      </c>
      <c r="C2380" s="4">
        <v>16</v>
      </c>
      <c r="D2380" s="4">
        <v>0.1</v>
      </c>
      <c r="E2380" s="3" t="str">
        <f>VLOOKUP(a1_01_01_klimawandel_stripes[[#This Row],[Land]],$G$12:$H$29,2,FALSE)</f>
        <v>DE</v>
      </c>
    </row>
    <row r="2381" spans="2:5" x14ac:dyDescent="0.25">
      <c r="B2381" s="4">
        <v>1929</v>
      </c>
      <c r="C2381" s="4">
        <v>16</v>
      </c>
      <c r="D2381" s="4">
        <v>-0.9</v>
      </c>
      <c r="E2381" s="3" t="str">
        <f>VLOOKUP(a1_01_01_klimawandel_stripes[[#This Row],[Land]],$G$12:$H$29,2,FALSE)</f>
        <v>DE</v>
      </c>
    </row>
    <row r="2382" spans="2:5" x14ac:dyDescent="0.25">
      <c r="B2382" s="4">
        <v>1930</v>
      </c>
      <c r="C2382" s="4">
        <v>16</v>
      </c>
      <c r="D2382" s="4">
        <v>0.5</v>
      </c>
      <c r="E2382" s="3" t="str">
        <f>VLOOKUP(a1_01_01_klimawandel_stripes[[#This Row],[Land]],$G$12:$H$29,2,FALSE)</f>
        <v>DE</v>
      </c>
    </row>
    <row r="2383" spans="2:5" x14ac:dyDescent="0.25">
      <c r="B2383" s="4">
        <v>1931</v>
      </c>
      <c r="C2383" s="4">
        <v>16</v>
      </c>
      <c r="D2383" s="4">
        <v>-0.7</v>
      </c>
      <c r="E2383" s="3" t="str">
        <f>VLOOKUP(a1_01_01_klimawandel_stripes[[#This Row],[Land]],$G$12:$H$29,2,FALSE)</f>
        <v>DE</v>
      </c>
    </row>
    <row r="2384" spans="2:5" x14ac:dyDescent="0.25">
      <c r="B2384" s="4">
        <v>1932</v>
      </c>
      <c r="C2384" s="4">
        <v>16</v>
      </c>
      <c r="D2384" s="4">
        <v>0.1</v>
      </c>
      <c r="E2384" s="3" t="str">
        <f>VLOOKUP(a1_01_01_klimawandel_stripes[[#This Row],[Land]],$G$12:$H$29,2,FALSE)</f>
        <v>DE</v>
      </c>
    </row>
    <row r="2385" spans="2:5" x14ac:dyDescent="0.25">
      <c r="B2385" s="4">
        <v>1933</v>
      </c>
      <c r="C2385" s="4">
        <v>16</v>
      </c>
      <c r="D2385" s="4">
        <v>-0.6</v>
      </c>
      <c r="E2385" s="3" t="str">
        <f>VLOOKUP(a1_01_01_klimawandel_stripes[[#This Row],[Land]],$G$12:$H$29,2,FALSE)</f>
        <v>DE</v>
      </c>
    </row>
    <row r="2386" spans="2:5" x14ac:dyDescent="0.25">
      <c r="B2386" s="4">
        <v>1934</v>
      </c>
      <c r="C2386" s="4">
        <v>16</v>
      </c>
      <c r="D2386" s="4">
        <v>1.3</v>
      </c>
      <c r="E2386" s="3" t="str">
        <f>VLOOKUP(a1_01_01_klimawandel_stripes[[#This Row],[Land]],$G$12:$H$29,2,FALSE)</f>
        <v>DE</v>
      </c>
    </row>
    <row r="2387" spans="2:5" x14ac:dyDescent="0.25">
      <c r="B2387" s="4">
        <v>1935</v>
      </c>
      <c r="C2387" s="4">
        <v>16</v>
      </c>
      <c r="D2387" s="4">
        <v>0.2</v>
      </c>
      <c r="E2387" s="3" t="str">
        <f>VLOOKUP(a1_01_01_klimawandel_stripes[[#This Row],[Land]],$G$12:$H$29,2,FALSE)</f>
        <v>DE</v>
      </c>
    </row>
    <row r="2388" spans="2:5" x14ac:dyDescent="0.25">
      <c r="B2388" s="4">
        <v>1936</v>
      </c>
      <c r="C2388" s="4">
        <v>16</v>
      </c>
      <c r="D2388" s="4">
        <v>0.1</v>
      </c>
      <c r="E2388" s="3" t="str">
        <f>VLOOKUP(a1_01_01_klimawandel_stripes[[#This Row],[Land]],$G$12:$H$29,2,FALSE)</f>
        <v>DE</v>
      </c>
    </row>
    <row r="2389" spans="2:5" x14ac:dyDescent="0.25">
      <c r="B2389" s="4">
        <v>1937</v>
      </c>
      <c r="C2389" s="4">
        <v>16</v>
      </c>
      <c r="D2389" s="4">
        <v>0.3</v>
      </c>
      <c r="E2389" s="3" t="str">
        <f>VLOOKUP(a1_01_01_klimawandel_stripes[[#This Row],[Land]],$G$12:$H$29,2,FALSE)</f>
        <v>DE</v>
      </c>
    </row>
    <row r="2390" spans="2:5" x14ac:dyDescent="0.25">
      <c r="B2390" s="4">
        <v>1938</v>
      </c>
      <c r="C2390" s="4">
        <v>16</v>
      </c>
      <c r="D2390" s="4">
        <v>0.4</v>
      </c>
      <c r="E2390" s="3" t="str">
        <f>VLOOKUP(a1_01_01_klimawandel_stripes[[#This Row],[Land]],$G$12:$H$29,2,FALSE)</f>
        <v>DE</v>
      </c>
    </row>
    <row r="2391" spans="2:5" x14ac:dyDescent="0.25">
      <c r="B2391" s="4">
        <v>1939</v>
      </c>
      <c r="C2391" s="4">
        <v>16</v>
      </c>
      <c r="D2391" s="4">
        <v>0.1</v>
      </c>
      <c r="E2391" s="3" t="str">
        <f>VLOOKUP(a1_01_01_klimawandel_stripes[[#This Row],[Land]],$G$12:$H$29,2,FALSE)</f>
        <v>DE</v>
      </c>
    </row>
    <row r="2392" spans="2:5" x14ac:dyDescent="0.25">
      <c r="B2392" s="4">
        <v>1940</v>
      </c>
      <c r="C2392" s="4">
        <v>16</v>
      </c>
      <c r="D2392" s="4">
        <v>-1.6</v>
      </c>
      <c r="E2392" s="3" t="str">
        <f>VLOOKUP(a1_01_01_klimawandel_stripes[[#This Row],[Land]],$G$12:$H$29,2,FALSE)</f>
        <v>DE</v>
      </c>
    </row>
    <row r="2393" spans="2:5" x14ac:dyDescent="0.25">
      <c r="B2393" s="4">
        <v>1941</v>
      </c>
      <c r="C2393" s="4">
        <v>16</v>
      </c>
      <c r="D2393" s="4">
        <v>-1.1000000000000001</v>
      </c>
      <c r="E2393" s="3" t="str">
        <f>VLOOKUP(a1_01_01_klimawandel_stripes[[#This Row],[Land]],$G$12:$H$29,2,FALSE)</f>
        <v>DE</v>
      </c>
    </row>
    <row r="2394" spans="2:5" x14ac:dyDescent="0.25">
      <c r="B2394" s="4">
        <v>1942</v>
      </c>
      <c r="C2394" s="4">
        <v>16</v>
      </c>
      <c r="D2394" s="4">
        <v>-1</v>
      </c>
      <c r="E2394" s="3" t="str">
        <f>VLOOKUP(a1_01_01_klimawandel_stripes[[#This Row],[Land]],$G$12:$H$29,2,FALSE)</f>
        <v>DE</v>
      </c>
    </row>
    <row r="2395" spans="2:5" x14ac:dyDescent="0.25">
      <c r="B2395" s="4">
        <v>1943</v>
      </c>
      <c r="C2395" s="4">
        <v>16</v>
      </c>
      <c r="D2395" s="4">
        <v>0.6</v>
      </c>
      <c r="E2395" s="3" t="str">
        <f>VLOOKUP(a1_01_01_klimawandel_stripes[[#This Row],[Land]],$G$12:$H$29,2,FALSE)</f>
        <v>DE</v>
      </c>
    </row>
    <row r="2396" spans="2:5" x14ac:dyDescent="0.25">
      <c r="B2396" s="4">
        <v>1944</v>
      </c>
      <c r="C2396" s="4">
        <v>16</v>
      </c>
      <c r="D2396" s="4">
        <v>0</v>
      </c>
      <c r="E2396" s="3" t="str">
        <f>VLOOKUP(a1_01_01_klimawandel_stripes[[#This Row],[Land]],$G$12:$H$29,2,FALSE)</f>
        <v>DE</v>
      </c>
    </row>
    <row r="2397" spans="2:5" x14ac:dyDescent="0.25">
      <c r="B2397" s="4">
        <v>1945</v>
      </c>
      <c r="C2397" s="4">
        <v>16</v>
      </c>
      <c r="D2397" s="4">
        <v>0.7</v>
      </c>
      <c r="E2397" s="3" t="str">
        <f>VLOOKUP(a1_01_01_klimawandel_stripes[[#This Row],[Land]],$G$12:$H$29,2,FALSE)</f>
        <v>DE</v>
      </c>
    </row>
    <row r="2398" spans="2:5" x14ac:dyDescent="0.25">
      <c r="B2398" s="4">
        <v>1946</v>
      </c>
      <c r="C2398" s="4">
        <v>16</v>
      </c>
      <c r="D2398" s="4">
        <v>0.1</v>
      </c>
      <c r="E2398" s="3" t="str">
        <f>VLOOKUP(a1_01_01_klimawandel_stripes[[#This Row],[Land]],$G$12:$H$29,2,FALSE)</f>
        <v>DE</v>
      </c>
    </row>
    <row r="2399" spans="2:5" x14ac:dyDescent="0.25">
      <c r="B2399" s="4">
        <v>1947</v>
      </c>
      <c r="C2399" s="4">
        <v>16</v>
      </c>
      <c r="D2399" s="4">
        <v>0.3</v>
      </c>
      <c r="E2399" s="3" t="str">
        <f>VLOOKUP(a1_01_01_klimawandel_stripes[[#This Row],[Land]],$G$12:$H$29,2,FALSE)</f>
        <v>DE</v>
      </c>
    </row>
    <row r="2400" spans="2:5" x14ac:dyDescent="0.25">
      <c r="B2400" s="4">
        <v>1948</v>
      </c>
      <c r="C2400" s="4">
        <v>16</v>
      </c>
      <c r="D2400" s="4">
        <v>0.8</v>
      </c>
      <c r="E2400" s="3" t="str">
        <f>VLOOKUP(a1_01_01_klimawandel_stripes[[#This Row],[Land]],$G$12:$H$29,2,FALSE)</f>
        <v>DE</v>
      </c>
    </row>
    <row r="2401" spans="2:5" x14ac:dyDescent="0.25">
      <c r="B2401" s="4">
        <v>1949</v>
      </c>
      <c r="C2401" s="4">
        <v>16</v>
      </c>
      <c r="D2401" s="4">
        <v>0.9</v>
      </c>
      <c r="E2401" s="3" t="str">
        <f>VLOOKUP(a1_01_01_klimawandel_stripes[[#This Row],[Land]],$G$12:$H$29,2,FALSE)</f>
        <v>DE</v>
      </c>
    </row>
    <row r="2402" spans="2:5" x14ac:dyDescent="0.25">
      <c r="B2402" s="4">
        <v>1950</v>
      </c>
      <c r="C2402" s="4">
        <v>16</v>
      </c>
      <c r="D2402" s="4">
        <v>0.4</v>
      </c>
      <c r="E2402" s="3" t="str">
        <f>VLOOKUP(a1_01_01_klimawandel_stripes[[#This Row],[Land]],$G$12:$H$29,2,FALSE)</f>
        <v>DE</v>
      </c>
    </row>
    <row r="2403" spans="2:5" x14ac:dyDescent="0.25">
      <c r="B2403" s="4">
        <v>1951</v>
      </c>
      <c r="C2403" s="4">
        <v>16</v>
      </c>
      <c r="D2403" s="4">
        <v>0.5</v>
      </c>
      <c r="E2403" s="3" t="str">
        <f>VLOOKUP(a1_01_01_klimawandel_stripes[[#This Row],[Land]],$G$12:$H$29,2,FALSE)</f>
        <v>DE</v>
      </c>
    </row>
    <row r="2404" spans="2:5" x14ac:dyDescent="0.25">
      <c r="B2404" s="4">
        <v>1952</v>
      </c>
      <c r="C2404" s="4">
        <v>16</v>
      </c>
      <c r="D2404" s="4">
        <v>-0.3</v>
      </c>
      <c r="E2404" s="3" t="str">
        <f>VLOOKUP(a1_01_01_klimawandel_stripes[[#This Row],[Land]],$G$12:$H$29,2,FALSE)</f>
        <v>DE</v>
      </c>
    </row>
    <row r="2405" spans="2:5" x14ac:dyDescent="0.25">
      <c r="B2405" s="4">
        <v>1953</v>
      </c>
      <c r="C2405" s="4">
        <v>16</v>
      </c>
      <c r="D2405" s="4">
        <v>0.7</v>
      </c>
      <c r="E2405" s="3" t="str">
        <f>VLOOKUP(a1_01_01_klimawandel_stripes[[#This Row],[Land]],$G$12:$H$29,2,FALSE)</f>
        <v>DE</v>
      </c>
    </row>
    <row r="2406" spans="2:5" x14ac:dyDescent="0.25">
      <c r="B2406" s="4">
        <v>1954</v>
      </c>
      <c r="C2406" s="4">
        <v>16</v>
      </c>
      <c r="D2406" s="4">
        <v>-0.5</v>
      </c>
      <c r="E2406" s="3" t="str">
        <f>VLOOKUP(a1_01_01_klimawandel_stripes[[#This Row],[Land]],$G$12:$H$29,2,FALSE)</f>
        <v>DE</v>
      </c>
    </row>
    <row r="2407" spans="2:5" x14ac:dyDescent="0.25">
      <c r="B2407" s="4">
        <v>1955</v>
      </c>
      <c r="C2407" s="4">
        <v>16</v>
      </c>
      <c r="D2407" s="4">
        <v>-0.7</v>
      </c>
      <c r="E2407" s="3" t="str">
        <f>VLOOKUP(a1_01_01_klimawandel_stripes[[#This Row],[Land]],$G$12:$H$29,2,FALSE)</f>
        <v>DE</v>
      </c>
    </row>
    <row r="2408" spans="2:5" x14ac:dyDescent="0.25">
      <c r="B2408" s="4">
        <v>1956</v>
      </c>
      <c r="C2408" s="4">
        <v>16</v>
      </c>
      <c r="D2408" s="4">
        <v>-1.4</v>
      </c>
      <c r="E2408" s="3" t="str">
        <f>VLOOKUP(a1_01_01_klimawandel_stripes[[#This Row],[Land]],$G$12:$H$29,2,FALSE)</f>
        <v>DE</v>
      </c>
    </row>
    <row r="2409" spans="2:5" x14ac:dyDescent="0.25">
      <c r="B2409" s="4">
        <v>1957</v>
      </c>
      <c r="C2409" s="4">
        <v>16</v>
      </c>
      <c r="D2409" s="4">
        <v>0.3</v>
      </c>
    </row>
    <row r="2410" spans="2:5" x14ac:dyDescent="0.25">
      <c r="B2410" s="4">
        <v>1958</v>
      </c>
      <c r="C2410" s="4">
        <v>16</v>
      </c>
      <c r="D2410" s="4">
        <v>0</v>
      </c>
    </row>
    <row r="2411" spans="2:5" x14ac:dyDescent="0.25">
      <c r="B2411" s="4">
        <v>1959</v>
      </c>
      <c r="C2411" s="4">
        <v>16</v>
      </c>
      <c r="D2411" s="4">
        <v>0.8</v>
      </c>
    </row>
    <row r="2412" spans="2:5" x14ac:dyDescent="0.25">
      <c r="B2412" s="4">
        <v>1960</v>
      </c>
      <c r="C2412" s="4">
        <v>16</v>
      </c>
      <c r="D2412" s="4">
        <v>0.2</v>
      </c>
    </row>
    <row r="2413" spans="2:5" x14ac:dyDescent="0.25">
      <c r="B2413" s="4">
        <v>1961</v>
      </c>
      <c r="C2413" s="4">
        <v>16</v>
      </c>
      <c r="D2413" s="4">
        <v>0.7</v>
      </c>
    </row>
    <row r="2414" spans="2:5" x14ac:dyDescent="0.25">
      <c r="B2414" s="4">
        <v>1962</v>
      </c>
      <c r="C2414" s="4">
        <v>16</v>
      </c>
      <c r="D2414" s="4">
        <v>-1.1000000000000001</v>
      </c>
    </row>
    <row r="2415" spans="2:5" x14ac:dyDescent="0.25">
      <c r="B2415" s="4">
        <v>1963</v>
      </c>
      <c r="C2415" s="4">
        <v>16</v>
      </c>
      <c r="D2415" s="4">
        <v>-1.1000000000000001</v>
      </c>
    </row>
    <row r="2416" spans="2:5" x14ac:dyDescent="0.25">
      <c r="B2416" s="4">
        <v>1964</v>
      </c>
      <c r="C2416" s="4">
        <v>16</v>
      </c>
      <c r="D2416" s="4">
        <v>-0.1</v>
      </c>
    </row>
    <row r="2417" spans="2:4" x14ac:dyDescent="0.25">
      <c r="B2417" s="4">
        <v>1965</v>
      </c>
      <c r="C2417" s="4">
        <v>16</v>
      </c>
      <c r="D2417" s="4">
        <v>-0.8</v>
      </c>
    </row>
    <row r="2418" spans="2:4" x14ac:dyDescent="0.25">
      <c r="B2418" s="4">
        <v>1966</v>
      </c>
      <c r="C2418" s="4">
        <v>16</v>
      </c>
      <c r="D2418" s="4">
        <v>0.3</v>
      </c>
    </row>
    <row r="2419" spans="2:4" x14ac:dyDescent="0.25">
      <c r="B2419" s="4">
        <v>1967</v>
      </c>
      <c r="C2419" s="4">
        <v>16</v>
      </c>
      <c r="D2419" s="4">
        <v>0.6</v>
      </c>
    </row>
    <row r="2420" spans="2:4" x14ac:dyDescent="0.25">
      <c r="B2420" s="4">
        <v>1968</v>
      </c>
      <c r="C2420" s="4">
        <v>16</v>
      </c>
      <c r="D2420" s="4">
        <v>-0.1</v>
      </c>
    </row>
    <row r="2421" spans="2:4" x14ac:dyDescent="0.25">
      <c r="B2421" s="4">
        <v>1969</v>
      </c>
      <c r="C2421" s="4">
        <v>16</v>
      </c>
      <c r="D2421" s="4">
        <v>-0.5</v>
      </c>
    </row>
    <row r="2422" spans="2:4" x14ac:dyDescent="0.25">
      <c r="B2422" s="4">
        <v>1970</v>
      </c>
      <c r="C2422" s="4">
        <v>16</v>
      </c>
      <c r="D2422" s="4">
        <v>-0.5</v>
      </c>
    </row>
    <row r="2423" spans="2:4" x14ac:dyDescent="0.25">
      <c r="B2423" s="4">
        <v>1971</v>
      </c>
      <c r="C2423" s="4">
        <v>16</v>
      </c>
      <c r="D2423" s="4">
        <v>0.2</v>
      </c>
    </row>
    <row r="2424" spans="2:4" x14ac:dyDescent="0.25">
      <c r="B2424" s="4">
        <v>1972</v>
      </c>
      <c r="C2424" s="4">
        <v>16</v>
      </c>
      <c r="D2424" s="4">
        <v>-0.4</v>
      </c>
    </row>
    <row r="2425" spans="2:4" x14ac:dyDescent="0.25">
      <c r="B2425" s="4">
        <v>1973</v>
      </c>
      <c r="C2425" s="4">
        <v>16</v>
      </c>
      <c r="D2425" s="4">
        <v>0</v>
      </c>
    </row>
    <row r="2426" spans="2:4" x14ac:dyDescent="0.25">
      <c r="B2426" s="4">
        <v>1974</v>
      </c>
      <c r="C2426" s="4">
        <v>16</v>
      </c>
      <c r="D2426" s="4">
        <v>0.6</v>
      </c>
    </row>
    <row r="2427" spans="2:4" x14ac:dyDescent="0.25">
      <c r="B2427" s="4">
        <v>1975</v>
      </c>
      <c r="C2427" s="4">
        <v>16</v>
      </c>
      <c r="D2427" s="4">
        <v>0.7</v>
      </c>
    </row>
    <row r="2428" spans="2:4" x14ac:dyDescent="0.25">
      <c r="B2428" s="4">
        <v>1976</v>
      </c>
      <c r="C2428" s="4">
        <v>16</v>
      </c>
      <c r="D2428" s="4">
        <v>0.2</v>
      </c>
    </row>
    <row r="2429" spans="2:4" x14ac:dyDescent="0.25">
      <c r="B2429" s="4">
        <v>1977</v>
      </c>
      <c r="C2429" s="4">
        <v>16</v>
      </c>
      <c r="D2429" s="4">
        <v>0.4</v>
      </c>
    </row>
    <row r="2430" spans="2:4" x14ac:dyDescent="0.25">
      <c r="B2430" s="4">
        <v>1978</v>
      </c>
      <c r="C2430" s="4">
        <v>16</v>
      </c>
      <c r="D2430" s="4">
        <v>-0.5</v>
      </c>
    </row>
    <row r="2431" spans="2:4" x14ac:dyDescent="0.25">
      <c r="B2431" s="4">
        <v>1979</v>
      </c>
      <c r="C2431" s="4">
        <v>16</v>
      </c>
      <c r="D2431" s="4">
        <v>-0.5</v>
      </c>
    </row>
    <row r="2432" spans="2:4" x14ac:dyDescent="0.25">
      <c r="B2432" s="4">
        <v>1980</v>
      </c>
      <c r="C2432" s="4">
        <v>16</v>
      </c>
      <c r="D2432" s="4">
        <v>-0.6</v>
      </c>
    </row>
    <row r="2433" spans="2:4" x14ac:dyDescent="0.25">
      <c r="B2433" s="4">
        <v>1981</v>
      </c>
      <c r="C2433" s="4">
        <v>16</v>
      </c>
      <c r="D2433" s="4">
        <v>-0.1</v>
      </c>
    </row>
    <row r="2434" spans="2:4" x14ac:dyDescent="0.25">
      <c r="B2434" s="4">
        <v>1982</v>
      </c>
      <c r="C2434" s="4">
        <v>16</v>
      </c>
      <c r="D2434" s="4">
        <v>0.7</v>
      </c>
    </row>
    <row r="2435" spans="2:4" x14ac:dyDescent="0.25">
      <c r="B2435" s="4">
        <v>1983</v>
      </c>
      <c r="C2435" s="4">
        <v>16</v>
      </c>
      <c r="D2435" s="4">
        <v>0.8</v>
      </c>
    </row>
    <row r="2436" spans="2:4" x14ac:dyDescent="0.25">
      <c r="B2436" s="4">
        <v>1984</v>
      </c>
      <c r="C2436" s="4">
        <v>16</v>
      </c>
      <c r="D2436" s="4">
        <v>-0.3</v>
      </c>
    </row>
    <row r="2437" spans="2:4" x14ac:dyDescent="0.25">
      <c r="B2437" s="4">
        <v>1985</v>
      </c>
      <c r="C2437" s="4">
        <v>16</v>
      </c>
      <c r="D2437" s="4">
        <v>-0.8</v>
      </c>
    </row>
    <row r="2438" spans="2:4" x14ac:dyDescent="0.25">
      <c r="B2438" s="4">
        <v>1986</v>
      </c>
      <c r="C2438" s="4">
        <v>16</v>
      </c>
      <c r="D2438" s="4">
        <v>-0.3</v>
      </c>
    </row>
    <row r="2439" spans="2:4" x14ac:dyDescent="0.25">
      <c r="B2439" s="4">
        <v>1987</v>
      </c>
      <c r="C2439" s="4">
        <v>16</v>
      </c>
      <c r="D2439" s="4">
        <v>-0.8</v>
      </c>
    </row>
    <row r="2440" spans="2:4" x14ac:dyDescent="0.25">
      <c r="B2440" s="4">
        <v>1988</v>
      </c>
      <c r="C2440" s="4">
        <v>16</v>
      </c>
      <c r="D2440" s="4">
        <v>0.8</v>
      </c>
    </row>
    <row r="2441" spans="2:4" x14ac:dyDescent="0.25">
      <c r="B2441" s="4">
        <v>1989</v>
      </c>
      <c r="C2441" s="4">
        <v>16</v>
      </c>
      <c r="D2441" s="4">
        <v>1.2</v>
      </c>
    </row>
    <row r="2442" spans="2:4" x14ac:dyDescent="0.25">
      <c r="B2442" s="4">
        <v>1990</v>
      </c>
      <c r="C2442" s="4">
        <v>16</v>
      </c>
      <c r="D2442" s="4">
        <v>1.2</v>
      </c>
    </row>
    <row r="2443" spans="2:4" x14ac:dyDescent="0.25">
      <c r="B2443" s="4">
        <v>1991</v>
      </c>
      <c r="C2443" s="4">
        <v>16</v>
      </c>
      <c r="D2443" s="4">
        <v>0.1</v>
      </c>
    </row>
    <row r="2444" spans="2:4" x14ac:dyDescent="0.25">
      <c r="B2444" s="4">
        <v>1992</v>
      </c>
      <c r="C2444" s="4">
        <v>16</v>
      </c>
      <c r="D2444" s="4">
        <v>1.1000000000000001</v>
      </c>
    </row>
    <row r="2445" spans="2:4" x14ac:dyDescent="0.25">
      <c r="B2445" s="4">
        <v>1993</v>
      </c>
      <c r="C2445" s="4">
        <v>16</v>
      </c>
      <c r="D2445" s="4">
        <v>0.2</v>
      </c>
    </row>
    <row r="2446" spans="2:4" x14ac:dyDescent="0.25">
      <c r="B2446" s="4">
        <v>1994</v>
      </c>
      <c r="C2446" s="4">
        <v>16</v>
      </c>
      <c r="D2446" s="4">
        <v>1.5</v>
      </c>
    </row>
    <row r="2447" spans="2:4" x14ac:dyDescent="0.25">
      <c r="B2447" s="4">
        <v>1995</v>
      </c>
      <c r="C2447" s="4">
        <v>16</v>
      </c>
      <c r="D2447" s="4">
        <v>0.7</v>
      </c>
    </row>
    <row r="2448" spans="2:4" x14ac:dyDescent="0.25">
      <c r="B2448" s="4">
        <v>1996</v>
      </c>
      <c r="C2448" s="4">
        <v>16</v>
      </c>
      <c r="D2448" s="4">
        <v>-1</v>
      </c>
    </row>
    <row r="2449" spans="2:4" x14ac:dyDescent="0.25">
      <c r="B2449" s="4">
        <v>1997</v>
      </c>
      <c r="C2449" s="4">
        <v>16</v>
      </c>
      <c r="D2449" s="4">
        <v>0.6</v>
      </c>
    </row>
    <row r="2450" spans="2:4" x14ac:dyDescent="0.25">
      <c r="B2450" s="4">
        <v>1998</v>
      </c>
      <c r="C2450" s="4">
        <v>16</v>
      </c>
      <c r="D2450" s="4">
        <v>0.8</v>
      </c>
    </row>
    <row r="2451" spans="2:4" x14ac:dyDescent="0.25">
      <c r="B2451" s="4">
        <v>1999</v>
      </c>
      <c r="C2451" s="4">
        <v>16</v>
      </c>
      <c r="D2451" s="4">
        <v>1.2</v>
      </c>
    </row>
    <row r="2452" spans="2:4" x14ac:dyDescent="0.25">
      <c r="B2452" s="4">
        <v>2000</v>
      </c>
      <c r="C2452" s="4">
        <v>16</v>
      </c>
      <c r="D2452" s="4">
        <v>1.6</v>
      </c>
    </row>
    <row r="2453" spans="2:4" x14ac:dyDescent="0.25">
      <c r="B2453" s="4">
        <v>2001</v>
      </c>
      <c r="C2453" s="4">
        <v>16</v>
      </c>
      <c r="D2453" s="4">
        <v>0.8</v>
      </c>
    </row>
    <row r="2454" spans="2:4" x14ac:dyDescent="0.25">
      <c r="B2454" s="4">
        <v>2002</v>
      </c>
      <c r="C2454" s="4">
        <v>16</v>
      </c>
      <c r="D2454" s="4">
        <v>1.3</v>
      </c>
    </row>
    <row r="2455" spans="2:4" x14ac:dyDescent="0.25">
      <c r="B2455" s="4">
        <v>2003</v>
      </c>
      <c r="C2455" s="4">
        <v>16</v>
      </c>
      <c r="D2455" s="4">
        <v>1.1000000000000001</v>
      </c>
    </row>
    <row r="2456" spans="2:4" x14ac:dyDescent="0.25">
      <c r="B2456" s="4">
        <v>2004</v>
      </c>
      <c r="C2456" s="4">
        <v>16</v>
      </c>
      <c r="D2456" s="4">
        <v>0.7</v>
      </c>
    </row>
    <row r="2457" spans="2:4" x14ac:dyDescent="0.25">
      <c r="B2457" s="4">
        <v>2005</v>
      </c>
      <c r="C2457" s="4">
        <v>16</v>
      </c>
      <c r="D2457" s="4">
        <v>0.7</v>
      </c>
    </row>
    <row r="2458" spans="2:4" x14ac:dyDescent="0.25">
      <c r="B2458" s="4">
        <v>2006</v>
      </c>
      <c r="C2458" s="4">
        <v>16</v>
      </c>
      <c r="D2458" s="4">
        <v>1.3</v>
      </c>
    </row>
    <row r="2459" spans="2:4" x14ac:dyDescent="0.25">
      <c r="B2459" s="4">
        <v>2007</v>
      </c>
      <c r="C2459" s="4">
        <v>16</v>
      </c>
      <c r="D2459" s="4">
        <v>1.6</v>
      </c>
    </row>
    <row r="2460" spans="2:4" x14ac:dyDescent="0.25">
      <c r="B2460" s="4">
        <v>2008</v>
      </c>
      <c r="C2460" s="4">
        <v>16</v>
      </c>
      <c r="D2460" s="4">
        <v>1.2</v>
      </c>
    </row>
    <row r="2461" spans="2:4" x14ac:dyDescent="0.25">
      <c r="B2461" s="3">
        <v>2009</v>
      </c>
      <c r="C2461" s="3">
        <v>16</v>
      </c>
      <c r="D2461" s="3">
        <v>0.9</v>
      </c>
    </row>
    <row r="2462" spans="2:4" x14ac:dyDescent="0.25">
      <c r="B2462" s="3">
        <v>2010</v>
      </c>
      <c r="C2462" s="3">
        <v>16</v>
      </c>
      <c r="D2462" s="3">
        <v>-0.4</v>
      </c>
    </row>
    <row r="2463" spans="2:4" x14ac:dyDescent="0.25">
      <c r="B2463" s="3">
        <v>2011</v>
      </c>
      <c r="C2463" s="3">
        <v>16</v>
      </c>
      <c r="D2463" s="3">
        <v>1.4</v>
      </c>
    </row>
    <row r="2464" spans="2:4" x14ac:dyDescent="0.25">
      <c r="B2464" s="3">
        <v>2012</v>
      </c>
      <c r="C2464" s="3">
        <v>16</v>
      </c>
      <c r="D2464" s="3">
        <v>0.8</v>
      </c>
    </row>
    <row r="2465" spans="2:5" x14ac:dyDescent="0.25">
      <c r="B2465" s="3">
        <v>2013</v>
      </c>
      <c r="C2465" s="3">
        <v>16</v>
      </c>
      <c r="D2465" s="3">
        <v>0.5</v>
      </c>
    </row>
    <row r="2466" spans="2:5" x14ac:dyDescent="0.25">
      <c r="B2466" s="3">
        <v>2014</v>
      </c>
      <c r="C2466" s="3">
        <v>16</v>
      </c>
      <c r="D2466" s="3">
        <v>2.1</v>
      </c>
    </row>
    <row r="2467" spans="2:5" x14ac:dyDescent="0.25">
      <c r="B2467" s="3">
        <v>2015</v>
      </c>
      <c r="C2467" s="3">
        <v>16</v>
      </c>
      <c r="D2467" s="3">
        <v>1.7</v>
      </c>
    </row>
    <row r="2468" spans="2:5" x14ac:dyDescent="0.25">
      <c r="B2468" s="3">
        <v>2016</v>
      </c>
      <c r="C2468" s="3">
        <v>16</v>
      </c>
      <c r="D2468" s="3">
        <v>1.3</v>
      </c>
    </row>
    <row r="2469" spans="2:5" x14ac:dyDescent="0.25">
      <c r="B2469" s="3">
        <v>2017</v>
      </c>
      <c r="C2469" s="3">
        <v>16</v>
      </c>
      <c r="D2469" s="3">
        <v>1.3</v>
      </c>
    </row>
    <row r="2470" spans="2:5" x14ac:dyDescent="0.25">
      <c r="B2470" s="3">
        <v>2018</v>
      </c>
      <c r="C2470" s="3">
        <v>16</v>
      </c>
      <c r="D2470" s="3">
        <v>2.2000000000000002</v>
      </c>
    </row>
    <row r="2471" spans="2:5" x14ac:dyDescent="0.25">
      <c r="B2471" s="3">
        <v>2019</v>
      </c>
      <c r="C2471" s="3">
        <v>16</v>
      </c>
      <c r="D2471" s="3">
        <v>2</v>
      </c>
    </row>
    <row r="2472" spans="2:5" x14ac:dyDescent="0.25">
      <c r="B2472" s="3">
        <v>2020</v>
      </c>
      <c r="C2472" s="3">
        <v>16</v>
      </c>
      <c r="D2472" s="3">
        <v>2.2000000000000002</v>
      </c>
    </row>
    <row r="2473" spans="2:5" x14ac:dyDescent="0.25">
      <c r="B2473" s="3">
        <v>2021</v>
      </c>
      <c r="C2473" s="3">
        <v>16</v>
      </c>
      <c r="D2473" s="3">
        <v>0.9</v>
      </c>
    </row>
    <row r="2474" spans="2:5" x14ac:dyDescent="0.25">
      <c r="B2474" s="3">
        <v>2022</v>
      </c>
      <c r="C2474" s="3">
        <v>16</v>
      </c>
      <c r="D2474" s="3">
        <v>2.2999999999999998</v>
      </c>
    </row>
    <row r="2475" spans="2:5" x14ac:dyDescent="0.25">
      <c r="B2475" s="3">
        <v>2023</v>
      </c>
      <c r="C2475" s="3">
        <v>16</v>
      </c>
      <c r="D2475" s="3">
        <v>2.4</v>
      </c>
    </row>
    <row r="2476" spans="2:5" x14ac:dyDescent="0.25">
      <c r="B2476" s="3">
        <v>2024</v>
      </c>
      <c r="C2476" s="3">
        <v>16</v>
      </c>
      <c r="D2476" s="3">
        <v>2.7</v>
      </c>
    </row>
    <row r="2477" spans="2:5" x14ac:dyDescent="0.25">
      <c r="B2477" s="3">
        <v>2025</v>
      </c>
      <c r="C2477" s="3">
        <v>16</v>
      </c>
      <c r="D2477" s="3">
        <v>1.8</v>
      </c>
      <c r="E2477" s="3" t="str">
        <f>VLOOKUP(a1_01_01_klimawandel_stripes[[#This Row],[Land]],$G$12:$H$29,2,FALSE)</f>
        <v>DE</v>
      </c>
    </row>
  </sheetData>
  <hyperlinks>
    <hyperlink ref="B1" location="Inhalt!A1" display="Zurück zur Übersichtsseite" xr:uid="{00000000-0004-0000-0300-000000000000}"/>
  </hyperlinks>
  <pageMargins left="0.7" right="0.7" top="0.78740157499999996" bottom="0.78740157499999996" header="0.3" footer="0.3"/>
  <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R29"/>
  <sheetViews>
    <sheetView workbookViewId="0">
      <selection activeCell="H15" sqref="H15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216</v>
      </c>
      <c r="B2" s="21" t="str">
        <f>Inhalt!B30</f>
        <v>Ökologischer Zustand oberirdischer Binnengewässer</v>
      </c>
    </row>
    <row r="3" spans="1:18" s="21" customFormat="1" x14ac:dyDescent="0.25">
      <c r="A3" s="21" t="s">
        <v>220</v>
      </c>
      <c r="B3" s="21" t="str">
        <f>Inhalt!C30</f>
        <v>Anteil der Oberflächenwasserkörper der Seen mit gutem oder sehr gutem Zustand an der Gesamtanzahl der bewerteten Wasserkörper</v>
      </c>
    </row>
    <row r="4" spans="1:18" s="21" customFormat="1" x14ac:dyDescent="0.25">
      <c r="A4" s="21" t="s">
        <v>766</v>
      </c>
      <c r="B4" s="21" t="str">
        <f>Inhalt!D30</f>
        <v>[%]</v>
      </c>
    </row>
    <row r="5" spans="1:18" s="21" customFormat="1" x14ac:dyDescent="0.25">
      <c r="A5" s="21" t="s">
        <v>726</v>
      </c>
      <c r="B5" s="21" t="str">
        <f>Inhalt!E30</f>
        <v>WasserBLIck, BfG Koblenz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143</v>
      </c>
      <c r="B13" s="4">
        <v>27</v>
      </c>
      <c r="C13" s="4">
        <v>50</v>
      </c>
      <c r="D13" s="4">
        <v>0</v>
      </c>
      <c r="E13" s="4">
        <v>16</v>
      </c>
      <c r="F13" s="4">
        <v>0</v>
      </c>
      <c r="G13" s="4">
        <v>0</v>
      </c>
      <c r="H13" s="4">
        <v>25</v>
      </c>
      <c r="I13" s="4">
        <v>72</v>
      </c>
      <c r="J13" s="4">
        <v>36</v>
      </c>
      <c r="K13" s="4">
        <v>46</v>
      </c>
      <c r="L13" s="4">
        <v>13</v>
      </c>
      <c r="M13" s="4">
        <v>0</v>
      </c>
      <c r="N13" s="4">
        <v>38</v>
      </c>
      <c r="O13" s="4">
        <v>50</v>
      </c>
      <c r="P13" s="4">
        <v>15</v>
      </c>
      <c r="Q13" s="4">
        <v>25</v>
      </c>
      <c r="R13" s="4">
        <v>39</v>
      </c>
    </row>
    <row r="14" spans="1:18" s="6" customFormat="1" x14ac:dyDescent="0.25">
      <c r="A14" s="4" t="s">
        <v>149</v>
      </c>
      <c r="B14" s="4">
        <v>46</v>
      </c>
      <c r="C14" s="4">
        <v>55</v>
      </c>
      <c r="D14" s="4">
        <v>0</v>
      </c>
      <c r="E14" s="4">
        <v>13</v>
      </c>
      <c r="F14" s="4">
        <v>0</v>
      </c>
      <c r="G14" s="4">
        <v>0</v>
      </c>
      <c r="H14" s="4">
        <v>67</v>
      </c>
      <c r="I14" s="4">
        <v>17</v>
      </c>
      <c r="J14" s="4">
        <v>33.299999999999997</v>
      </c>
      <c r="K14" s="4">
        <v>65</v>
      </c>
      <c r="L14" s="4">
        <v>13</v>
      </c>
      <c r="M14" s="4">
        <v>0</v>
      </c>
      <c r="N14" s="4">
        <v>43</v>
      </c>
      <c r="O14" s="4">
        <v>38</v>
      </c>
      <c r="P14" s="4">
        <v>16</v>
      </c>
      <c r="Q14" s="4">
        <v>46</v>
      </c>
      <c r="R14" s="4">
        <v>26</v>
      </c>
    </row>
    <row r="15" spans="1:18" s="6" customFormat="1" x14ac:dyDescent="0.25">
      <c r="A15" s="4" t="s">
        <v>154</v>
      </c>
      <c r="B15" s="4">
        <v>26.7</v>
      </c>
      <c r="C15" s="4">
        <v>53.1</v>
      </c>
      <c r="D15" s="4">
        <v>0</v>
      </c>
      <c r="E15" s="4">
        <v>18.100000000000001</v>
      </c>
      <c r="F15" s="4">
        <v>0</v>
      </c>
      <c r="G15" s="4">
        <v>0</v>
      </c>
      <c r="H15" s="4">
        <v>27.3</v>
      </c>
      <c r="I15" s="4">
        <v>20.8</v>
      </c>
      <c r="J15" s="4">
        <v>35.700000000000003</v>
      </c>
      <c r="K15" s="4">
        <v>46.9</v>
      </c>
      <c r="L15" s="4">
        <v>6.3</v>
      </c>
      <c r="M15" s="4">
        <v>0</v>
      </c>
      <c r="N15" s="4">
        <v>43.3</v>
      </c>
      <c r="O15" s="4">
        <v>16.7</v>
      </c>
      <c r="P15" s="4">
        <v>16.399999999999999</v>
      </c>
      <c r="Q15" s="4">
        <v>30.8</v>
      </c>
      <c r="R15" s="4">
        <v>24.7</v>
      </c>
    </row>
    <row r="16" spans="1:18" s="6" customForma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1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S14"/>
  <sheetViews>
    <sheetView workbookViewId="0">
      <selection activeCell="C14" sqref="C14"/>
    </sheetView>
  </sheetViews>
  <sheetFormatPr baseColWidth="10" defaultRowHeight="15" x14ac:dyDescent="0.25"/>
  <cols>
    <col min="1" max="1" width="11.140625" style="3" customWidth="1"/>
    <col min="2" max="2" width="52.7109375" style="3" customWidth="1"/>
    <col min="3" max="3" width="6.42578125" style="3" customWidth="1"/>
    <col min="4" max="4" width="5.5703125" style="3" customWidth="1"/>
    <col min="5" max="5" width="5.42578125" style="3" customWidth="1"/>
    <col min="6" max="6" width="5.5703125" style="3" customWidth="1"/>
    <col min="7" max="7" width="5.7109375" style="3" customWidth="1"/>
    <col min="8" max="8" width="5.85546875" style="3" customWidth="1"/>
    <col min="9" max="9" width="5.5703125" style="3" customWidth="1"/>
    <col min="10" max="10" width="6.42578125" style="3" customWidth="1"/>
    <col min="11" max="11" width="5.28515625" style="3" customWidth="1"/>
    <col min="12" max="12" width="6.7109375" style="3" customWidth="1"/>
    <col min="13" max="13" width="5.5703125" style="3" customWidth="1"/>
    <col min="14" max="14" width="5.140625" style="3" customWidth="1"/>
    <col min="15" max="15" width="5.7109375" style="3" customWidth="1"/>
    <col min="16" max="16" width="5.28515625" style="3" customWidth="1"/>
    <col min="17" max="19" width="5.5703125" style="3" customWidth="1"/>
    <col min="20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216</v>
      </c>
      <c r="B2" s="21" t="str">
        <f>Inhalt!B31</f>
        <v>Ökologischer Zustand oberirdischer Binnengewässer</v>
      </c>
    </row>
    <row r="3" spans="1:19" s="21" customFormat="1" x14ac:dyDescent="0.25">
      <c r="A3" s="21" t="s">
        <v>220</v>
      </c>
      <c r="B3" s="21" t="str">
        <f>Inhalt!C31</f>
        <v>Absolutwerte: Anteil der Oberflächenwasserkörper der Seen mit gutem oder sehr gutem Zustand an der Gesamtanzahl der bewerteten Wasserkörper</v>
      </c>
    </row>
    <row r="4" spans="1:19" s="21" customFormat="1" x14ac:dyDescent="0.25">
      <c r="A4" s="21" t="s">
        <v>766</v>
      </c>
      <c r="B4" s="21" t="str">
        <f>Inhalt!D31</f>
        <v>[absolut]</v>
      </c>
    </row>
    <row r="5" spans="1:19" s="21" customFormat="1" x14ac:dyDescent="0.25">
      <c r="A5" s="21" t="s">
        <v>726</v>
      </c>
      <c r="B5" s="21" t="str">
        <f>Inhalt!E31</f>
        <v>WasserBLIck, BfG Koblenz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749</v>
      </c>
      <c r="C12" s="4" t="s">
        <v>58</v>
      </c>
      <c r="D12" s="5" t="s">
        <v>59</v>
      </c>
      <c r="E12" s="5" t="s">
        <v>60</v>
      </c>
      <c r="F12" s="5" t="s">
        <v>65</v>
      </c>
      <c r="G12" s="5" t="s">
        <v>66</v>
      </c>
      <c r="H12" s="5" t="s">
        <v>67</v>
      </c>
      <c r="I12" s="5" t="s">
        <v>68</v>
      </c>
      <c r="J12" s="5" t="s">
        <v>61</v>
      </c>
      <c r="K12" s="5" t="s">
        <v>69</v>
      </c>
      <c r="L12" s="5" t="s">
        <v>62</v>
      </c>
      <c r="M12" s="5" t="s">
        <v>63</v>
      </c>
      <c r="N12" s="5" t="s">
        <v>70</v>
      </c>
      <c r="O12" s="5" t="s">
        <v>71</v>
      </c>
      <c r="P12" s="5" t="s">
        <v>72</v>
      </c>
      <c r="Q12" s="5" t="s">
        <v>64</v>
      </c>
      <c r="R12" s="5" t="s">
        <v>73</v>
      </c>
      <c r="S12" s="5" t="s">
        <v>74</v>
      </c>
    </row>
    <row r="13" spans="1:19" s="11" customFormat="1" x14ac:dyDescent="0.25">
      <c r="A13" s="9" t="s">
        <v>154</v>
      </c>
      <c r="B13" s="9" t="s">
        <v>369</v>
      </c>
      <c r="C13" s="9">
        <v>30</v>
      </c>
      <c r="D13" s="9">
        <v>49</v>
      </c>
      <c r="E13" s="9">
        <v>12</v>
      </c>
      <c r="F13" s="9">
        <v>193</v>
      </c>
      <c r="G13" s="9">
        <v>0</v>
      </c>
      <c r="H13" s="9">
        <v>2</v>
      </c>
      <c r="I13" s="9">
        <v>11</v>
      </c>
      <c r="J13" s="9">
        <v>202</v>
      </c>
      <c r="K13" s="9">
        <v>28</v>
      </c>
      <c r="L13" s="9">
        <v>49</v>
      </c>
      <c r="M13" s="9">
        <v>16</v>
      </c>
      <c r="N13" s="9">
        <v>0</v>
      </c>
      <c r="O13" s="9">
        <v>30</v>
      </c>
      <c r="P13" s="9">
        <v>30</v>
      </c>
      <c r="Q13" s="9">
        <v>73</v>
      </c>
      <c r="R13" s="9">
        <v>13</v>
      </c>
      <c r="S13" s="9">
        <v>738</v>
      </c>
    </row>
    <row r="14" spans="1:19" x14ac:dyDescent="0.25">
      <c r="A14" s="9" t="s">
        <v>154</v>
      </c>
      <c r="B14" s="9" t="s">
        <v>368</v>
      </c>
      <c r="C14" s="9">
        <v>8</v>
      </c>
      <c r="D14" s="9">
        <v>26</v>
      </c>
      <c r="E14" s="9">
        <v>0</v>
      </c>
      <c r="F14" s="9">
        <v>35</v>
      </c>
      <c r="G14" s="9">
        <v>0</v>
      </c>
      <c r="H14" s="9">
        <v>0</v>
      </c>
      <c r="I14" s="9">
        <v>3</v>
      </c>
      <c r="J14" s="9">
        <v>42</v>
      </c>
      <c r="K14" s="9">
        <v>10</v>
      </c>
      <c r="L14" s="9">
        <v>23</v>
      </c>
      <c r="M14" s="9">
        <v>1</v>
      </c>
      <c r="N14" s="9">
        <v>0</v>
      </c>
      <c r="O14" s="9">
        <v>13</v>
      </c>
      <c r="P14" s="9">
        <v>5</v>
      </c>
      <c r="Q14" s="9">
        <v>12</v>
      </c>
      <c r="R14" s="9">
        <v>4</v>
      </c>
      <c r="S14" s="9">
        <v>182</v>
      </c>
    </row>
  </sheetData>
  <hyperlinks>
    <hyperlink ref="A1" location="Inhalt!A1" display="Zurück zur Übersichtsseite" xr:uid="{00000000-0004-0000-20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R29"/>
  <sheetViews>
    <sheetView workbookViewId="0">
      <selection activeCell="O24" sqref="O24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7.7109375" style="3" bestFit="1" customWidth="1"/>
    <col min="19" max="22" width="19.42578125" style="3" customWidth="1"/>
    <col min="23" max="51" width="9.7109375" style="3" customWidth="1"/>
    <col min="5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222</v>
      </c>
      <c r="B2" s="21" t="str">
        <f>Inhalt!B32</f>
        <v>Gewässerstruktur</v>
      </c>
    </row>
    <row r="3" spans="1:18" s="21" customFormat="1" x14ac:dyDescent="0.25">
      <c r="A3" s="21" t="s">
        <v>223</v>
      </c>
      <c r="B3" s="21" t="str">
        <f>Inhalt!C32</f>
        <v>Grad der Veränderung der Gewässerstruktur, erheblich verändert</v>
      </c>
    </row>
    <row r="4" spans="1:18" s="21" customFormat="1" x14ac:dyDescent="0.25">
      <c r="A4" s="21" t="s">
        <v>766</v>
      </c>
      <c r="B4" s="21" t="str">
        <f>Inhalt!D32</f>
        <v>7 Klassen</v>
      </c>
    </row>
    <row r="5" spans="1:18" s="21" customFormat="1" x14ac:dyDescent="0.25">
      <c r="A5" s="21" t="s">
        <v>726</v>
      </c>
      <c r="B5" s="21" t="str">
        <f>Inhalt!E32</f>
        <v>LAWA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10" customFormat="1" x14ac:dyDescent="0.25">
      <c r="A12" s="9" t="s">
        <v>381</v>
      </c>
      <c r="B12" s="9" t="s">
        <v>58</v>
      </c>
      <c r="C12" s="9" t="s">
        <v>59</v>
      </c>
      <c r="D12" s="9" t="s">
        <v>60</v>
      </c>
      <c r="E12" s="9" t="s">
        <v>65</v>
      </c>
      <c r="F12" s="9" t="s">
        <v>66</v>
      </c>
      <c r="G12" s="9" t="s">
        <v>67</v>
      </c>
      <c r="H12" s="10" t="s">
        <v>68</v>
      </c>
      <c r="I12" s="10" t="s">
        <v>61</v>
      </c>
      <c r="J12" s="10" t="s">
        <v>69</v>
      </c>
      <c r="K12" s="10" t="s">
        <v>62</v>
      </c>
      <c r="L12" s="10" t="s">
        <v>63</v>
      </c>
      <c r="M12" s="10" t="s">
        <v>70</v>
      </c>
      <c r="N12" s="10" t="s">
        <v>71</v>
      </c>
      <c r="O12" s="10" t="s">
        <v>72</v>
      </c>
      <c r="P12" s="10" t="s">
        <v>64</v>
      </c>
      <c r="Q12" s="10" t="s">
        <v>73</v>
      </c>
    </row>
    <row r="13" spans="1:18" s="8" customFormat="1" x14ac:dyDescent="0.25">
      <c r="A13" s="10" t="s">
        <v>143</v>
      </c>
      <c r="B13" s="10">
        <v>5.44</v>
      </c>
      <c r="C13" s="10"/>
      <c r="D13" s="10">
        <v>5.9</v>
      </c>
      <c r="E13" s="10">
        <v>5.1100000000000003</v>
      </c>
      <c r="F13" s="10">
        <v>5.78</v>
      </c>
      <c r="G13" s="10">
        <v>4.79</v>
      </c>
      <c r="H13" s="10">
        <v>6.36</v>
      </c>
      <c r="I13" s="10">
        <v>4.78</v>
      </c>
      <c r="J13" s="10">
        <v>5.26</v>
      </c>
      <c r="K13" s="10">
        <v>5.82</v>
      </c>
      <c r="L13" s="10">
        <v>5.83</v>
      </c>
      <c r="M13" s="10">
        <v>5.8</v>
      </c>
      <c r="N13" s="10">
        <v>5.43</v>
      </c>
      <c r="O13" s="10">
        <v>5.96</v>
      </c>
      <c r="P13" s="10">
        <v>5.55</v>
      </c>
      <c r="Q13" s="10">
        <v>4.66</v>
      </c>
      <c r="R13" s="10"/>
    </row>
    <row r="14" spans="1:18" s="8" customFormat="1" x14ac:dyDescent="0.25">
      <c r="A14" s="10" t="s">
        <v>149</v>
      </c>
      <c r="B14" s="10">
        <v>5.82</v>
      </c>
      <c r="C14" s="10"/>
      <c r="D14" s="10">
        <v>5.9</v>
      </c>
      <c r="E14" s="10">
        <v>5.1100000000000003</v>
      </c>
      <c r="F14" s="10">
        <v>5.63</v>
      </c>
      <c r="G14" s="10"/>
      <c r="H14" s="10">
        <v>5.95</v>
      </c>
      <c r="I14" s="10">
        <v>4.83</v>
      </c>
      <c r="J14" s="10">
        <v>5.5</v>
      </c>
      <c r="K14" s="10">
        <v>5.76</v>
      </c>
      <c r="L14" s="10">
        <v>5.52</v>
      </c>
      <c r="M14" s="10">
        <v>4.6100000000000003</v>
      </c>
      <c r="N14" s="10">
        <v>5.71</v>
      </c>
      <c r="O14" s="10">
        <v>5.96</v>
      </c>
      <c r="P14" s="10">
        <v>5.8</v>
      </c>
      <c r="Q14" s="10"/>
      <c r="R14" s="10"/>
    </row>
    <row r="15" spans="1:18" s="8" customFormat="1" x14ac:dyDescent="0.25">
      <c r="A15" s="10" t="s">
        <v>154</v>
      </c>
      <c r="B15" s="10">
        <v>5.63</v>
      </c>
      <c r="C15" s="10">
        <v>4.88</v>
      </c>
      <c r="D15" s="10">
        <v>6.2</v>
      </c>
      <c r="E15" s="10">
        <v>5.07</v>
      </c>
      <c r="F15" s="10">
        <v>5.57</v>
      </c>
      <c r="G15" s="10">
        <v>4.79</v>
      </c>
      <c r="H15" s="10">
        <v>5.95</v>
      </c>
      <c r="I15" s="10">
        <v>4.2300000000000004</v>
      </c>
      <c r="J15" s="10">
        <v>5.48</v>
      </c>
      <c r="K15" s="10">
        <v>5.36</v>
      </c>
      <c r="L15" s="10">
        <v>5.47</v>
      </c>
      <c r="M15" s="10">
        <v>4.46</v>
      </c>
      <c r="N15" s="10">
        <v>5.65</v>
      </c>
      <c r="O15" s="10">
        <v>5.96</v>
      </c>
      <c r="P15" s="10">
        <v>5.8</v>
      </c>
      <c r="Q15" s="10"/>
      <c r="R15" s="10"/>
    </row>
    <row r="16" spans="1:18" s="8" customFormat="1" x14ac:dyDescent="0.25">
      <c r="A16" s="10" t="s">
        <v>767</v>
      </c>
      <c r="B16" s="10">
        <v>5.58</v>
      </c>
      <c r="C16" s="10">
        <v>4.8499999999999996</v>
      </c>
      <c r="D16" s="10">
        <v>6.2</v>
      </c>
      <c r="E16" s="10">
        <v>5.07</v>
      </c>
      <c r="F16" s="10">
        <v>5.57</v>
      </c>
      <c r="G16" s="10"/>
      <c r="H16" s="10">
        <v>5.98</v>
      </c>
      <c r="I16" s="10">
        <v>5.0599999999999996</v>
      </c>
      <c r="J16" s="10">
        <v>5.46</v>
      </c>
      <c r="K16" s="10">
        <v>5.7</v>
      </c>
      <c r="L16" s="10">
        <v>5.47</v>
      </c>
      <c r="M16" s="10"/>
      <c r="N16" s="10">
        <v>5.62</v>
      </c>
      <c r="O16" s="10">
        <v>5.89</v>
      </c>
      <c r="P16" s="10">
        <v>4.9000000000000004</v>
      </c>
      <c r="Q16" s="10"/>
      <c r="R16" s="10"/>
    </row>
    <row r="17" spans="1:18" s="8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1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R16"/>
  <sheetViews>
    <sheetView workbookViewId="0">
      <selection activeCell="N15" sqref="N15"/>
    </sheetView>
  </sheetViews>
  <sheetFormatPr baseColWidth="10" defaultRowHeight="15" x14ac:dyDescent="0.25"/>
  <cols>
    <col min="1" max="1" width="11.140625" customWidth="1"/>
    <col min="2" max="2" width="6.42578125" customWidth="1"/>
    <col min="3" max="3" width="5.5703125" customWidth="1"/>
    <col min="4" max="4" width="5.42578125" customWidth="1"/>
    <col min="5" max="5" width="5.5703125" customWidth="1"/>
    <col min="6" max="6" width="5.7109375" customWidth="1"/>
    <col min="7" max="7" width="5.85546875" customWidth="1"/>
    <col min="8" max="8" width="5.5703125" customWidth="1"/>
    <col min="9" max="9" width="6.42578125" customWidth="1"/>
    <col min="10" max="10" width="5.28515625" customWidth="1"/>
    <col min="11" max="11" width="6.7109375" customWidth="1"/>
    <col min="12" max="12" width="5.5703125" customWidth="1"/>
    <col min="13" max="13" width="5.140625" customWidth="1"/>
    <col min="14" max="14" width="5.7109375" customWidth="1"/>
    <col min="15" max="15" width="5.28515625" customWidth="1"/>
    <col min="16" max="17" width="5.5703125" customWidth="1"/>
    <col min="18" max="18" width="9.85546875" bestFit="1" customWidth="1"/>
  </cols>
  <sheetData>
    <row r="1" spans="1:18" x14ac:dyDescent="0.25">
      <c r="A1" s="20" t="s">
        <v>302</v>
      </c>
      <c r="B1" s="21"/>
    </row>
    <row r="2" spans="1:18" x14ac:dyDescent="0.25">
      <c r="A2" s="21" t="s">
        <v>222</v>
      </c>
      <c r="B2" s="21" t="str">
        <f>Inhalt!B33</f>
        <v>Gewässerstruktur</v>
      </c>
    </row>
    <row r="3" spans="1:18" x14ac:dyDescent="0.25">
      <c r="A3" s="21" t="s">
        <v>223</v>
      </c>
      <c r="B3" s="21" t="str">
        <f>Inhalt!C33</f>
        <v>Grad der Veränderung der Gewässerstruktur, nicht erheblich verändert</v>
      </c>
    </row>
    <row r="4" spans="1:18" x14ac:dyDescent="0.25">
      <c r="A4" s="21" t="s">
        <v>766</v>
      </c>
      <c r="B4" s="21" t="str">
        <f>Inhalt!D33</f>
        <v>7 Klassen</v>
      </c>
    </row>
    <row r="5" spans="1:18" x14ac:dyDescent="0.25">
      <c r="A5" s="21" t="s">
        <v>726</v>
      </c>
      <c r="B5" s="21" t="str">
        <f>Inhalt!E33</f>
        <v>LAWA</v>
      </c>
    </row>
    <row r="7" spans="1:18" x14ac:dyDescent="0.25">
      <c r="A7" s="21" t="s">
        <v>75</v>
      </c>
      <c r="B7" s="21">
        <v>2</v>
      </c>
    </row>
    <row r="8" spans="1:18" x14ac:dyDescent="0.25">
      <c r="A8" s="21"/>
      <c r="B8" s="21"/>
    </row>
    <row r="9" spans="1:18" x14ac:dyDescent="0.25">
      <c r="A9" s="21"/>
      <c r="B9" s="21"/>
    </row>
    <row r="12" spans="1:18" x14ac:dyDescent="0.25">
      <c r="A12" s="1" t="s">
        <v>381</v>
      </c>
      <c r="B12" s="1" t="s">
        <v>58</v>
      </c>
      <c r="C12" s="1" t="s">
        <v>59</v>
      </c>
      <c r="D12" s="1" t="s">
        <v>60</v>
      </c>
      <c r="E12" s="1" t="s">
        <v>65</v>
      </c>
      <c r="F12" s="1" t="s">
        <v>66</v>
      </c>
      <c r="G12" s="1" t="s">
        <v>67</v>
      </c>
      <c r="H12" s="1" t="s">
        <v>68</v>
      </c>
      <c r="I12" s="1" t="s">
        <v>61</v>
      </c>
      <c r="J12" s="1" t="s">
        <v>69</v>
      </c>
      <c r="K12" s="1" t="s">
        <v>62</v>
      </c>
      <c r="L12" s="1" t="s">
        <v>63</v>
      </c>
      <c r="M12" s="1" t="s">
        <v>70</v>
      </c>
      <c r="N12" s="1" t="s">
        <v>71</v>
      </c>
      <c r="O12" s="1" t="s">
        <v>72</v>
      </c>
      <c r="P12" s="1" t="s">
        <v>64</v>
      </c>
      <c r="Q12" s="1" t="s">
        <v>73</v>
      </c>
      <c r="R12" s="1"/>
    </row>
    <row r="13" spans="1:18" x14ac:dyDescent="0.25">
      <c r="A13" s="1" t="s">
        <v>143</v>
      </c>
      <c r="B13" s="1">
        <v>3.68</v>
      </c>
      <c r="C13" s="1"/>
      <c r="D13" s="1">
        <v>5</v>
      </c>
      <c r="E13" s="1">
        <v>4.28</v>
      </c>
      <c r="F13" s="1">
        <v>5.33</v>
      </c>
      <c r="G13" s="1"/>
      <c r="H13" s="1">
        <v>4.6900000000000004</v>
      </c>
      <c r="I13" s="1">
        <v>3.85</v>
      </c>
      <c r="J13" s="1">
        <v>4.07</v>
      </c>
      <c r="K13" s="1">
        <v>4.25</v>
      </c>
      <c r="L13" s="1">
        <v>4.4000000000000004</v>
      </c>
      <c r="M13" s="1">
        <v>3.82</v>
      </c>
      <c r="N13" s="1">
        <v>4.5</v>
      </c>
      <c r="O13" s="1">
        <v>4.7300000000000004</v>
      </c>
      <c r="P13" s="1">
        <v>5.14</v>
      </c>
      <c r="Q13" s="1">
        <v>4.12</v>
      </c>
      <c r="R13" s="1"/>
    </row>
    <row r="14" spans="1:18" x14ac:dyDescent="0.25">
      <c r="A14" s="1" t="s">
        <v>149</v>
      </c>
      <c r="B14" s="1">
        <v>3.63</v>
      </c>
      <c r="C14" s="1"/>
      <c r="D14" s="1">
        <v>3.85</v>
      </c>
      <c r="E14" s="1">
        <v>4.28</v>
      </c>
      <c r="F14" s="1">
        <v>3.19</v>
      </c>
      <c r="G14" s="1"/>
      <c r="H14" s="1">
        <v>4.87</v>
      </c>
      <c r="I14" s="1">
        <v>3.74</v>
      </c>
      <c r="J14" s="1">
        <v>4.3</v>
      </c>
      <c r="K14" s="1">
        <v>4.05</v>
      </c>
      <c r="L14" s="1">
        <v>4.26</v>
      </c>
      <c r="M14" s="1">
        <v>2.4900000000000002</v>
      </c>
      <c r="N14" s="1">
        <v>4.57</v>
      </c>
      <c r="O14" s="1">
        <v>4.7300000000000004</v>
      </c>
      <c r="P14" s="1">
        <v>5</v>
      </c>
      <c r="Q14" s="1"/>
      <c r="R14" s="1"/>
    </row>
    <row r="15" spans="1:18" x14ac:dyDescent="0.25">
      <c r="A15" s="1" t="s">
        <v>154</v>
      </c>
      <c r="B15" s="1">
        <v>3.71</v>
      </c>
      <c r="C15" s="1">
        <v>3.83</v>
      </c>
      <c r="D15" s="1">
        <v>3.45</v>
      </c>
      <c r="E15" s="1">
        <v>4.46</v>
      </c>
      <c r="F15" s="1">
        <v>5.08</v>
      </c>
      <c r="G15" s="1"/>
      <c r="H15" s="1">
        <v>4.8600000000000003</v>
      </c>
      <c r="I15" s="1">
        <v>3.79</v>
      </c>
      <c r="J15" s="1">
        <v>4.32</v>
      </c>
      <c r="K15" s="1">
        <v>3.95</v>
      </c>
      <c r="L15" s="1">
        <v>4.25</v>
      </c>
      <c r="M15" s="1">
        <v>2.4300000000000002</v>
      </c>
      <c r="N15" s="1">
        <v>4.7699999999999996</v>
      </c>
      <c r="O15" s="1">
        <v>4.7300000000000004</v>
      </c>
      <c r="P15" s="1">
        <v>5</v>
      </c>
      <c r="Q15" s="1"/>
      <c r="R15" s="1"/>
    </row>
    <row r="16" spans="1:18" x14ac:dyDescent="0.25">
      <c r="A16" t="s">
        <v>767</v>
      </c>
      <c r="B16">
        <v>3.62</v>
      </c>
      <c r="C16">
        <v>3.82</v>
      </c>
      <c r="D16">
        <v>3.22</v>
      </c>
      <c r="E16">
        <v>4.46</v>
      </c>
      <c r="F16">
        <v>5.08</v>
      </c>
      <c r="H16">
        <v>4.82</v>
      </c>
      <c r="I16">
        <v>3.87</v>
      </c>
      <c r="J16">
        <v>4.3099999999999996</v>
      </c>
      <c r="K16">
        <v>4.0999999999999996</v>
      </c>
      <c r="L16">
        <v>4.29</v>
      </c>
      <c r="N16">
        <v>4.7</v>
      </c>
      <c r="O16">
        <v>4.51</v>
      </c>
      <c r="P16">
        <v>4.0999999999999996</v>
      </c>
    </row>
  </sheetData>
  <hyperlinks>
    <hyperlink ref="A1" location="Inhalt!A1" display="Zurück zur Übersichtsseite" xr:uid="{00000000-0004-0000-22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</sheetPr>
  <dimension ref="A1:R29"/>
  <sheetViews>
    <sheetView workbookViewId="0">
      <selection activeCell="Q22" sqref="Q22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bestFit="1" customWidth="1"/>
    <col min="4" max="4" width="5.42578125" style="3" customWidth="1"/>
    <col min="5" max="5" width="6" style="3" bestFit="1" customWidth="1"/>
    <col min="6" max="6" width="6" style="3" customWidth="1"/>
    <col min="7" max="7" width="6" style="3" bestFit="1" customWidth="1"/>
    <col min="8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6" width="6" style="3" customWidth="1"/>
    <col min="17" max="17" width="5.5703125" style="3" customWidth="1"/>
    <col min="18" max="18" width="9.85546875" style="3" bestFit="1" customWidth="1"/>
    <col min="19" max="54" width="9.7109375" style="3" customWidth="1"/>
    <col min="55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222</v>
      </c>
      <c r="B2" s="21" t="str">
        <f>Inhalt!B34</f>
        <v>Gewässerstruktur</v>
      </c>
    </row>
    <row r="3" spans="1:18" s="21" customFormat="1" x14ac:dyDescent="0.25">
      <c r="A3" s="21" t="s">
        <v>225</v>
      </c>
      <c r="B3" s="21" t="str">
        <f>Inhalt!C34</f>
        <v>Anteil der Querbauwerke mit einer guten fischökologischen Durchgängigkeit in Fließgewässern</v>
      </c>
    </row>
    <row r="4" spans="1:18" s="21" customFormat="1" x14ac:dyDescent="0.25">
      <c r="A4" s="21" t="s">
        <v>766</v>
      </c>
      <c r="B4" s="21" t="str">
        <f>Inhalt!D34</f>
        <v>[%]</v>
      </c>
    </row>
    <row r="5" spans="1:18" s="21" customFormat="1" x14ac:dyDescent="0.25">
      <c r="A5" s="21" t="s">
        <v>726</v>
      </c>
      <c r="B5" s="21" t="str">
        <f>Inhalt!E34</f>
        <v>LAWA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</row>
    <row r="13" spans="1:18" s="8" customFormat="1" x14ac:dyDescent="0.25">
      <c r="A13" s="4" t="s">
        <v>143</v>
      </c>
      <c r="B13" s="4">
        <v>25.99</v>
      </c>
      <c r="C13" s="4"/>
      <c r="D13" s="4">
        <v>27</v>
      </c>
      <c r="E13" s="4"/>
      <c r="F13" s="4"/>
      <c r="G13" s="4"/>
      <c r="H13" s="4"/>
      <c r="I13" s="4">
        <v>41.6</v>
      </c>
      <c r="J13" s="4">
        <v>58.18</v>
      </c>
      <c r="K13" s="4"/>
      <c r="L13" s="4">
        <v>44.1</v>
      </c>
      <c r="M13" s="4">
        <v>44</v>
      </c>
      <c r="N13" s="4"/>
      <c r="O13" s="4">
        <v>45.98</v>
      </c>
      <c r="P13" s="4">
        <v>80.95</v>
      </c>
      <c r="Q13" s="4"/>
      <c r="R13" s="4"/>
    </row>
    <row r="14" spans="1:18" s="8" customFormat="1" x14ac:dyDescent="0.25">
      <c r="A14" s="4" t="s">
        <v>149</v>
      </c>
      <c r="B14" s="4">
        <v>34.1</v>
      </c>
      <c r="C14" s="4"/>
      <c r="D14" s="4">
        <v>21.9</v>
      </c>
      <c r="E14" s="4"/>
      <c r="F14" s="4"/>
      <c r="G14" s="4"/>
      <c r="H14" s="4">
        <v>55.56</v>
      </c>
      <c r="I14" s="4">
        <v>79.900000000000006</v>
      </c>
      <c r="J14" s="4">
        <v>14</v>
      </c>
      <c r="K14" s="4"/>
      <c r="L14" s="4">
        <v>57.93</v>
      </c>
      <c r="M14" s="4">
        <v>51</v>
      </c>
      <c r="N14" s="4"/>
      <c r="O14" s="4">
        <v>50</v>
      </c>
      <c r="P14" s="4">
        <v>81</v>
      </c>
      <c r="Q14" s="4"/>
      <c r="R14" s="4"/>
    </row>
    <row r="15" spans="1:18" s="8" customFormat="1" x14ac:dyDescent="0.25">
      <c r="A15" s="4" t="s">
        <v>154</v>
      </c>
      <c r="B15" s="4">
        <v>43.2</v>
      </c>
      <c r="C15" s="4">
        <v>43</v>
      </c>
      <c r="D15" s="4">
        <v>21.9</v>
      </c>
      <c r="E15" s="4">
        <v>34.44</v>
      </c>
      <c r="F15" s="4">
        <v>28.57</v>
      </c>
      <c r="G15" s="4">
        <v>71</v>
      </c>
      <c r="H15" s="4">
        <v>63.5</v>
      </c>
      <c r="I15" s="4">
        <v>81.8</v>
      </c>
      <c r="J15" s="4">
        <v>20.93</v>
      </c>
      <c r="K15" s="4"/>
      <c r="L15" s="4">
        <v>62.37</v>
      </c>
      <c r="M15" s="4">
        <v>56.14</v>
      </c>
      <c r="N15" s="4">
        <v>17.03</v>
      </c>
      <c r="O15" s="4">
        <v>51.8</v>
      </c>
      <c r="P15" s="4">
        <v>81</v>
      </c>
      <c r="Q15" s="4"/>
      <c r="R15" s="4"/>
    </row>
    <row r="16" spans="1:18" s="8" customFormat="1" x14ac:dyDescent="0.25">
      <c r="A16" s="3" t="s">
        <v>767</v>
      </c>
      <c r="B16" s="3">
        <v>54.07</v>
      </c>
      <c r="C16" s="3">
        <v>56.34</v>
      </c>
      <c r="D16" s="3">
        <v>21.9</v>
      </c>
      <c r="E16" s="3">
        <v>15.86</v>
      </c>
      <c r="F16" s="3">
        <v>28.57</v>
      </c>
      <c r="G16" s="3">
        <v>58.33</v>
      </c>
      <c r="H16" s="3">
        <v>65.14</v>
      </c>
      <c r="I16" s="3">
        <v>85.3</v>
      </c>
      <c r="J16" s="3">
        <v>21.7</v>
      </c>
      <c r="K16" s="3"/>
      <c r="L16" s="3">
        <v>63.34</v>
      </c>
      <c r="M16" s="3"/>
      <c r="N16" s="3">
        <v>21.59</v>
      </c>
      <c r="O16" s="3">
        <v>73.739999999999995</v>
      </c>
      <c r="P16" s="3">
        <v>69.849999999999994</v>
      </c>
      <c r="Q16" s="3"/>
      <c r="R16" s="3"/>
    </row>
    <row r="17" spans="1:18" s="8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3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</sheetPr>
  <dimension ref="A1:U34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1" width="9.85546875" style="3" customWidth="1"/>
    <col min="22" max="41" width="9.7109375" style="3" customWidth="1"/>
    <col min="42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227</v>
      </c>
      <c r="B2" s="21" t="str">
        <f>Inhalt!B35</f>
        <v>Luftqualität</v>
      </c>
    </row>
    <row r="3" spans="1:21" s="21" customFormat="1" x14ac:dyDescent="0.25">
      <c r="A3" s="21" t="s">
        <v>229</v>
      </c>
      <c r="B3" s="21" t="str">
        <f>Inhalt!C35</f>
        <v>Jahresmittelwert der PM10-Immissionskonzentration im städtischen Hintergrund</v>
      </c>
    </row>
    <row r="4" spans="1:21" s="21" customFormat="1" x14ac:dyDescent="0.25">
      <c r="A4" s="21" t="s">
        <v>766</v>
      </c>
      <c r="B4" s="21" t="str">
        <f>Inhalt!D35</f>
        <v>[µg/m³]</v>
      </c>
    </row>
    <row r="5" spans="1:21" s="21" customFormat="1" x14ac:dyDescent="0.25">
      <c r="A5" s="21" t="s">
        <v>726</v>
      </c>
      <c r="B5" s="21" t="str">
        <f>Inhalt!E35</f>
        <v>UBA</v>
      </c>
    </row>
    <row r="6" spans="1:21" s="21" customFormat="1" x14ac:dyDescent="0.25"/>
    <row r="7" spans="1:21" s="21" customFormat="1" x14ac:dyDescent="0.25">
      <c r="A7" s="21" t="s">
        <v>75</v>
      </c>
      <c r="B7" s="21">
        <v>0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1" s="7" customFormat="1" x14ac:dyDescent="0.25">
      <c r="A13" s="4" t="s">
        <v>137</v>
      </c>
      <c r="B13" s="4">
        <v>27</v>
      </c>
      <c r="C13" s="4">
        <v>34</v>
      </c>
      <c r="D13" s="4">
        <v>31</v>
      </c>
      <c r="E13" s="4">
        <v>28</v>
      </c>
      <c r="F13" s="4">
        <v>26</v>
      </c>
      <c r="G13" s="4">
        <v>28</v>
      </c>
      <c r="H13" s="4">
        <v>30</v>
      </c>
      <c r="I13" s="4"/>
      <c r="J13" s="4">
        <v>35</v>
      </c>
      <c r="K13" s="4">
        <v>28</v>
      </c>
      <c r="L13" s="4">
        <v>28</v>
      </c>
      <c r="M13" s="4">
        <v>24</v>
      </c>
      <c r="N13" s="4">
        <v>30</v>
      </c>
      <c r="O13" s="4">
        <v>29</v>
      </c>
      <c r="P13" s="4">
        <v>26</v>
      </c>
      <c r="Q13" s="4">
        <v>27</v>
      </c>
      <c r="R13" s="4"/>
      <c r="S13" s="4"/>
      <c r="T13" s="4"/>
      <c r="U13" s="4"/>
    </row>
    <row r="14" spans="1:21" s="7" customFormat="1" x14ac:dyDescent="0.25">
      <c r="A14" s="4" t="s">
        <v>138</v>
      </c>
      <c r="B14" s="4">
        <v>22</v>
      </c>
      <c r="C14" s="4">
        <v>26</v>
      </c>
      <c r="D14" s="4">
        <v>25</v>
      </c>
      <c r="E14" s="4">
        <v>22</v>
      </c>
      <c r="F14" s="4">
        <v>22</v>
      </c>
      <c r="G14" s="4">
        <v>23</v>
      </c>
      <c r="H14" s="4">
        <v>24</v>
      </c>
      <c r="I14" s="4">
        <v>17</v>
      </c>
      <c r="J14" s="4">
        <v>25</v>
      </c>
      <c r="K14" s="4">
        <v>24</v>
      </c>
      <c r="L14" s="4">
        <v>23</v>
      </c>
      <c r="M14" s="4">
        <v>21</v>
      </c>
      <c r="N14" s="4">
        <v>24</v>
      </c>
      <c r="O14" s="4">
        <v>23</v>
      </c>
      <c r="P14" s="4">
        <v>20</v>
      </c>
      <c r="Q14" s="4">
        <v>22</v>
      </c>
      <c r="R14" s="4"/>
      <c r="S14" s="4"/>
      <c r="T14" s="4"/>
      <c r="U14" s="4"/>
    </row>
    <row r="15" spans="1:21" s="7" customFormat="1" x14ac:dyDescent="0.25">
      <c r="A15" s="4" t="s">
        <v>139</v>
      </c>
      <c r="B15" s="4">
        <v>23</v>
      </c>
      <c r="C15" s="4">
        <v>26</v>
      </c>
      <c r="D15" s="4">
        <v>27</v>
      </c>
      <c r="E15" s="4">
        <v>25</v>
      </c>
      <c r="F15" s="4">
        <v>22</v>
      </c>
      <c r="G15" s="4">
        <v>24</v>
      </c>
      <c r="H15" s="4">
        <v>24</v>
      </c>
      <c r="I15" s="4">
        <v>19</v>
      </c>
      <c r="J15" s="4">
        <v>25</v>
      </c>
      <c r="K15" s="4">
        <v>24</v>
      </c>
      <c r="L15" s="4">
        <v>22</v>
      </c>
      <c r="M15" s="4">
        <v>25</v>
      </c>
      <c r="N15" s="4">
        <v>26</v>
      </c>
      <c r="O15" s="4">
        <v>25</v>
      </c>
      <c r="P15" s="4">
        <v>19</v>
      </c>
      <c r="Q15" s="4">
        <v>24</v>
      </c>
      <c r="R15" s="4"/>
      <c r="S15" s="4"/>
      <c r="T15" s="4"/>
      <c r="U15" s="4"/>
    </row>
    <row r="16" spans="1:21" s="7" customFormat="1" x14ac:dyDescent="0.25">
      <c r="A16" s="4" t="s">
        <v>140</v>
      </c>
      <c r="B16" s="4">
        <v>25</v>
      </c>
      <c r="C16" s="4">
        <v>27</v>
      </c>
      <c r="D16" s="4">
        <v>31</v>
      </c>
      <c r="E16" s="4">
        <v>28</v>
      </c>
      <c r="F16" s="4">
        <v>24</v>
      </c>
      <c r="G16" s="4">
        <v>26</v>
      </c>
      <c r="H16" s="4">
        <v>23</v>
      </c>
      <c r="I16" s="4">
        <v>23</v>
      </c>
      <c r="J16" s="4">
        <v>27</v>
      </c>
      <c r="K16" s="4">
        <v>25</v>
      </c>
      <c r="L16" s="4">
        <v>23</v>
      </c>
      <c r="M16" s="4">
        <v>26</v>
      </c>
      <c r="N16" s="4">
        <v>26</v>
      </c>
      <c r="O16" s="4">
        <v>24</v>
      </c>
      <c r="P16" s="4">
        <v>20</v>
      </c>
      <c r="Q16" s="4">
        <v>25</v>
      </c>
      <c r="R16" s="4"/>
      <c r="S16" s="4"/>
      <c r="T16" s="4"/>
      <c r="U16" s="4"/>
    </row>
    <row r="17" spans="1:21" s="7" customFormat="1" x14ac:dyDescent="0.25">
      <c r="A17" s="4" t="s">
        <v>141</v>
      </c>
      <c r="B17" s="4">
        <v>21</v>
      </c>
      <c r="C17" s="4">
        <v>23</v>
      </c>
      <c r="D17" s="4">
        <v>23</v>
      </c>
      <c r="E17" s="4">
        <v>21</v>
      </c>
      <c r="F17" s="4">
        <v>20</v>
      </c>
      <c r="G17" s="4">
        <v>23</v>
      </c>
      <c r="H17" s="4">
        <v>21</v>
      </c>
      <c r="I17" s="4">
        <v>16</v>
      </c>
      <c r="J17" s="4">
        <v>18</v>
      </c>
      <c r="K17" s="4">
        <v>24</v>
      </c>
      <c r="L17" s="4">
        <v>20</v>
      </c>
      <c r="M17" s="4">
        <v>21</v>
      </c>
      <c r="N17" s="4">
        <v>22</v>
      </c>
      <c r="O17" s="4">
        <v>21</v>
      </c>
      <c r="P17" s="4">
        <v>21</v>
      </c>
      <c r="Q17" s="4">
        <v>21</v>
      </c>
      <c r="R17" s="4"/>
      <c r="S17" s="4"/>
      <c r="T17" s="4"/>
      <c r="U17" s="4"/>
    </row>
    <row r="18" spans="1:21" s="7" customFormat="1" x14ac:dyDescent="0.25">
      <c r="A18" s="4" t="s">
        <v>142</v>
      </c>
      <c r="B18" s="4">
        <v>19</v>
      </c>
      <c r="C18" s="4">
        <v>21</v>
      </c>
      <c r="D18" s="4">
        <v>24</v>
      </c>
      <c r="E18" s="4">
        <v>23</v>
      </c>
      <c r="F18" s="4">
        <v>19</v>
      </c>
      <c r="G18" s="4">
        <v>21</v>
      </c>
      <c r="H18" s="4">
        <v>19</v>
      </c>
      <c r="I18" s="4">
        <v>14</v>
      </c>
      <c r="J18" s="4">
        <v>19</v>
      </c>
      <c r="K18" s="4">
        <v>23</v>
      </c>
      <c r="L18" s="4">
        <v>18</v>
      </c>
      <c r="M18" s="4">
        <v>19</v>
      </c>
      <c r="N18" s="4">
        <v>20</v>
      </c>
      <c r="O18" s="4">
        <v>18</v>
      </c>
      <c r="P18" s="4">
        <v>21</v>
      </c>
      <c r="Q18" s="4">
        <v>20</v>
      </c>
      <c r="R18" s="4"/>
      <c r="S18" s="4"/>
      <c r="T18" s="4"/>
      <c r="U18" s="4"/>
    </row>
    <row r="19" spans="1:21" s="7" customFormat="1" x14ac:dyDescent="0.25">
      <c r="A19" s="4" t="s">
        <v>143</v>
      </c>
      <c r="B19" s="4">
        <v>21</v>
      </c>
      <c r="C19" s="4">
        <v>24</v>
      </c>
      <c r="D19" s="4">
        <v>26</v>
      </c>
      <c r="E19" s="4">
        <v>23</v>
      </c>
      <c r="F19" s="4">
        <v>19</v>
      </c>
      <c r="G19" s="4">
        <v>20</v>
      </c>
      <c r="H19" s="4">
        <v>21</v>
      </c>
      <c r="I19" s="4">
        <v>18</v>
      </c>
      <c r="J19" s="4">
        <v>18</v>
      </c>
      <c r="K19" s="4">
        <v>23</v>
      </c>
      <c r="L19" s="4">
        <v>21</v>
      </c>
      <c r="M19" s="4">
        <v>21</v>
      </c>
      <c r="N19" s="4">
        <v>24</v>
      </c>
      <c r="O19" s="4">
        <v>21</v>
      </c>
      <c r="P19" s="4">
        <v>20</v>
      </c>
      <c r="Q19" s="4">
        <v>22</v>
      </c>
      <c r="R19" s="4"/>
      <c r="S19" s="4"/>
      <c r="T19" s="4"/>
      <c r="U19" s="4"/>
    </row>
    <row r="20" spans="1:21" s="7" customFormat="1" x14ac:dyDescent="0.25">
      <c r="A20" s="4" t="s">
        <v>144</v>
      </c>
      <c r="B20" s="4">
        <v>22</v>
      </c>
      <c r="C20" s="4">
        <v>23</v>
      </c>
      <c r="D20" s="4">
        <v>27</v>
      </c>
      <c r="E20" s="4">
        <v>25</v>
      </c>
      <c r="F20" s="4">
        <v>18</v>
      </c>
      <c r="G20" s="4">
        <v>22</v>
      </c>
      <c r="H20" s="4">
        <v>19</v>
      </c>
      <c r="I20" s="4">
        <v>19</v>
      </c>
      <c r="J20" s="4">
        <v>20</v>
      </c>
      <c r="K20" s="4">
        <v>23</v>
      </c>
      <c r="L20" s="4">
        <v>19</v>
      </c>
      <c r="M20" s="4">
        <v>23</v>
      </c>
      <c r="N20" s="4">
        <v>23</v>
      </c>
      <c r="O20" s="4">
        <v>23</v>
      </c>
      <c r="P20" s="4">
        <v>21</v>
      </c>
      <c r="Q20" s="4">
        <v>23</v>
      </c>
      <c r="R20" s="4"/>
      <c r="S20" s="4"/>
      <c r="T20" s="4"/>
      <c r="U20" s="4"/>
    </row>
    <row r="21" spans="1:21" s="7" customFormat="1" x14ac:dyDescent="0.25">
      <c r="A21" s="4" t="s">
        <v>145</v>
      </c>
      <c r="B21" s="4">
        <v>20</v>
      </c>
      <c r="C21" s="4">
        <v>23</v>
      </c>
      <c r="D21" s="4">
        <v>26</v>
      </c>
      <c r="E21" s="4">
        <v>24</v>
      </c>
      <c r="F21" s="4">
        <v>21</v>
      </c>
      <c r="G21" s="4">
        <v>26</v>
      </c>
      <c r="H21" s="4">
        <v>20</v>
      </c>
      <c r="I21" s="4">
        <v>22</v>
      </c>
      <c r="J21" s="4">
        <v>20</v>
      </c>
      <c r="K21" s="4">
        <v>24</v>
      </c>
      <c r="L21" s="4">
        <v>21</v>
      </c>
      <c r="M21" s="4">
        <v>21</v>
      </c>
      <c r="N21" s="4">
        <v>22</v>
      </c>
      <c r="O21" s="4">
        <v>23</v>
      </c>
      <c r="P21" s="4">
        <v>23</v>
      </c>
      <c r="Q21" s="4">
        <v>23</v>
      </c>
      <c r="R21" s="4"/>
      <c r="S21" s="4"/>
      <c r="T21" s="4"/>
      <c r="U21" s="4"/>
    </row>
    <row r="22" spans="1:21" s="7" customFormat="1" x14ac:dyDescent="0.25">
      <c r="A22" s="4" t="s">
        <v>146</v>
      </c>
      <c r="B22" s="4">
        <v>18</v>
      </c>
      <c r="C22" s="4">
        <v>19</v>
      </c>
      <c r="D22" s="4">
        <v>23</v>
      </c>
      <c r="E22" s="4">
        <v>21</v>
      </c>
      <c r="F22" s="4">
        <v>18</v>
      </c>
      <c r="G22" s="4">
        <v>20</v>
      </c>
      <c r="H22" s="4">
        <v>20</v>
      </c>
      <c r="I22" s="4">
        <v>17</v>
      </c>
      <c r="J22" s="4">
        <v>16</v>
      </c>
      <c r="K22" s="4">
        <v>22</v>
      </c>
      <c r="L22" s="4">
        <v>19</v>
      </c>
      <c r="M22" s="4">
        <v>18</v>
      </c>
      <c r="N22" s="4">
        <v>19</v>
      </c>
      <c r="O22" s="4">
        <v>19</v>
      </c>
      <c r="P22" s="4">
        <v>19</v>
      </c>
      <c r="Q22" s="4">
        <v>19</v>
      </c>
      <c r="R22" s="4"/>
      <c r="S22" s="4"/>
      <c r="T22" s="4"/>
      <c r="U22" s="4"/>
    </row>
    <row r="23" spans="1:21" s="7" customFormat="1" x14ac:dyDescent="0.25">
      <c r="A23" s="4" t="s">
        <v>147</v>
      </c>
      <c r="B23" s="4">
        <v>19</v>
      </c>
      <c r="C23" s="4">
        <v>20</v>
      </c>
      <c r="D23" s="4">
        <v>23</v>
      </c>
      <c r="E23" s="4">
        <v>21</v>
      </c>
      <c r="F23" s="4">
        <v>18</v>
      </c>
      <c r="G23" s="4">
        <v>20</v>
      </c>
      <c r="H23" s="4">
        <v>20</v>
      </c>
      <c r="I23" s="4">
        <v>17</v>
      </c>
      <c r="J23" s="4">
        <v>16</v>
      </c>
      <c r="K23" s="4">
        <v>22</v>
      </c>
      <c r="L23" s="4">
        <v>19</v>
      </c>
      <c r="M23" s="4">
        <v>18</v>
      </c>
      <c r="N23" s="4">
        <v>20</v>
      </c>
      <c r="O23" s="4">
        <v>19</v>
      </c>
      <c r="P23" s="4">
        <v>19</v>
      </c>
      <c r="Q23" s="4">
        <v>19</v>
      </c>
      <c r="R23" s="4"/>
      <c r="S23" s="4"/>
      <c r="T23" s="4"/>
      <c r="U23" s="4"/>
    </row>
    <row r="24" spans="1:21" s="7" customFormat="1" x14ac:dyDescent="0.25">
      <c r="A24" s="4" t="s">
        <v>148</v>
      </c>
      <c r="B24" s="4">
        <v>17</v>
      </c>
      <c r="C24" s="4">
        <v>19</v>
      </c>
      <c r="D24" s="4">
        <v>26</v>
      </c>
      <c r="E24" s="4">
        <v>22</v>
      </c>
      <c r="F24" s="4">
        <v>20</v>
      </c>
      <c r="G24" s="4">
        <v>21</v>
      </c>
      <c r="H24" s="4">
        <v>19</v>
      </c>
      <c r="I24" s="4">
        <v>21</v>
      </c>
      <c r="J24" s="4">
        <v>19</v>
      </c>
      <c r="K24" s="4">
        <v>19</v>
      </c>
      <c r="L24" s="4">
        <v>18</v>
      </c>
      <c r="M24" s="4">
        <v>17</v>
      </c>
      <c r="N24" s="4">
        <v>20</v>
      </c>
      <c r="O24" s="4">
        <v>20</v>
      </c>
      <c r="P24" s="4">
        <v>21</v>
      </c>
      <c r="Q24" s="4">
        <v>20</v>
      </c>
      <c r="R24" s="4"/>
      <c r="S24" s="4"/>
      <c r="T24" s="4"/>
      <c r="U24" s="4"/>
    </row>
    <row r="25" spans="1:21" s="7" customFormat="1" x14ac:dyDescent="0.25">
      <c r="A25" s="4" t="s">
        <v>149</v>
      </c>
      <c r="B25" s="4">
        <v>18</v>
      </c>
      <c r="C25" s="4">
        <v>19</v>
      </c>
      <c r="D25" s="4">
        <v>22</v>
      </c>
      <c r="E25" s="4">
        <v>20</v>
      </c>
      <c r="F25" s="4">
        <v>17</v>
      </c>
      <c r="G25" s="4">
        <v>20</v>
      </c>
      <c r="H25" s="4">
        <v>19</v>
      </c>
      <c r="I25" s="4">
        <v>18</v>
      </c>
      <c r="J25" s="4">
        <v>17</v>
      </c>
      <c r="K25" s="4">
        <v>19</v>
      </c>
      <c r="L25" s="4">
        <v>18</v>
      </c>
      <c r="M25" s="4">
        <v>17</v>
      </c>
      <c r="N25" s="4">
        <v>18</v>
      </c>
      <c r="O25" s="4">
        <v>17</v>
      </c>
      <c r="P25" s="4">
        <v>20</v>
      </c>
      <c r="Q25" s="4">
        <v>17</v>
      </c>
      <c r="R25" s="4"/>
      <c r="S25" s="4"/>
      <c r="T25" s="4"/>
      <c r="U25" s="4"/>
    </row>
    <row r="26" spans="1:21" s="7" customFormat="1" x14ac:dyDescent="0.25">
      <c r="A26" s="4" t="s">
        <v>150</v>
      </c>
      <c r="B26" s="4">
        <v>16</v>
      </c>
      <c r="C26" s="4">
        <v>17</v>
      </c>
      <c r="D26" s="4">
        <v>22</v>
      </c>
      <c r="E26" s="4">
        <v>20</v>
      </c>
      <c r="F26" s="4">
        <v>17</v>
      </c>
      <c r="G26" s="4">
        <v>19</v>
      </c>
      <c r="H26" s="4">
        <v>17</v>
      </c>
      <c r="I26" s="4">
        <v>17</v>
      </c>
      <c r="J26" s="4">
        <v>16</v>
      </c>
      <c r="K26" s="4">
        <v>17</v>
      </c>
      <c r="L26" s="4">
        <v>17</v>
      </c>
      <c r="M26" s="4">
        <v>15</v>
      </c>
      <c r="N26" s="4">
        <v>17</v>
      </c>
      <c r="O26" s="4">
        <v>17</v>
      </c>
      <c r="P26" s="4">
        <v>17</v>
      </c>
      <c r="Q26" s="4">
        <v>16</v>
      </c>
      <c r="R26" s="4"/>
      <c r="S26" s="4"/>
      <c r="T26" s="4"/>
      <c r="U26" s="4"/>
    </row>
    <row r="27" spans="1:21" s="7" customFormat="1" x14ac:dyDescent="0.25">
      <c r="A27" s="4" t="s">
        <v>151</v>
      </c>
      <c r="B27" s="4">
        <v>16</v>
      </c>
      <c r="C27" s="4">
        <v>18</v>
      </c>
      <c r="D27" s="4">
        <v>21</v>
      </c>
      <c r="E27" s="4">
        <v>19</v>
      </c>
      <c r="F27" s="4">
        <v>17</v>
      </c>
      <c r="G27" s="4">
        <v>18</v>
      </c>
      <c r="H27" s="4">
        <v>18</v>
      </c>
      <c r="I27" s="4">
        <v>17</v>
      </c>
      <c r="J27" s="4">
        <v>16</v>
      </c>
      <c r="K27" s="4">
        <v>17</v>
      </c>
      <c r="L27" s="4">
        <v>18</v>
      </c>
      <c r="M27" s="4">
        <v>16</v>
      </c>
      <c r="N27" s="4">
        <v>15</v>
      </c>
      <c r="O27" s="4">
        <v>16</v>
      </c>
      <c r="P27" s="4">
        <v>18</v>
      </c>
      <c r="Q27" s="4">
        <v>15</v>
      </c>
      <c r="R27" s="4"/>
      <c r="S27" s="4"/>
      <c r="T27" s="4"/>
      <c r="U27" s="4"/>
    </row>
    <row r="28" spans="1:21" s="7" customFormat="1" x14ac:dyDescent="0.25">
      <c r="A28" s="4" t="s">
        <v>152</v>
      </c>
      <c r="B28" s="4">
        <v>16</v>
      </c>
      <c r="C28" s="4">
        <v>18</v>
      </c>
      <c r="D28" s="4">
        <v>23</v>
      </c>
      <c r="E28" s="4">
        <v>20</v>
      </c>
      <c r="F28" s="4">
        <v>18</v>
      </c>
      <c r="G28" s="4">
        <v>21</v>
      </c>
      <c r="H28" s="4">
        <v>18</v>
      </c>
      <c r="I28" s="4">
        <v>19</v>
      </c>
      <c r="J28" s="4">
        <v>17</v>
      </c>
      <c r="K28" s="4">
        <v>18</v>
      </c>
      <c r="L28" s="4">
        <v>18</v>
      </c>
      <c r="M28" s="4">
        <v>16</v>
      </c>
      <c r="N28" s="4">
        <v>17</v>
      </c>
      <c r="O28" s="4">
        <v>18</v>
      </c>
      <c r="P28" s="4">
        <v>17</v>
      </c>
      <c r="Q28" s="4">
        <v>18</v>
      </c>
      <c r="R28" s="4"/>
      <c r="S28" s="4"/>
      <c r="T28" s="4"/>
      <c r="U28" s="4"/>
    </row>
    <row r="29" spans="1:21" s="7" customFormat="1" x14ac:dyDescent="0.25">
      <c r="A29" s="4" t="s">
        <v>153</v>
      </c>
      <c r="B29" s="4">
        <v>15</v>
      </c>
      <c r="C29" s="4">
        <v>16</v>
      </c>
      <c r="D29" s="4">
        <v>18</v>
      </c>
      <c r="E29" s="4">
        <v>16</v>
      </c>
      <c r="F29" s="4">
        <v>17</v>
      </c>
      <c r="G29" s="4">
        <v>18</v>
      </c>
      <c r="H29" s="4">
        <v>16</v>
      </c>
      <c r="I29" s="4">
        <v>17</v>
      </c>
      <c r="J29" s="4">
        <v>14</v>
      </c>
      <c r="K29" s="4">
        <v>16</v>
      </c>
      <c r="L29" s="4">
        <v>17</v>
      </c>
      <c r="M29" s="4">
        <v>15</v>
      </c>
      <c r="N29" s="4">
        <v>14</v>
      </c>
      <c r="O29" s="4">
        <v>15</v>
      </c>
      <c r="P29" s="4">
        <v>17</v>
      </c>
      <c r="Q29" s="4">
        <v>14</v>
      </c>
      <c r="R29" s="4"/>
      <c r="S29" s="4"/>
      <c r="T29" s="4"/>
      <c r="U29" s="4"/>
    </row>
    <row r="30" spans="1:21" x14ac:dyDescent="0.25">
      <c r="A30" s="4" t="s">
        <v>78</v>
      </c>
      <c r="B30" s="4">
        <v>14</v>
      </c>
      <c r="C30" s="4">
        <v>15</v>
      </c>
      <c r="D30" s="4">
        <v>17</v>
      </c>
      <c r="E30" s="4">
        <v>14</v>
      </c>
      <c r="F30" s="4">
        <v>15</v>
      </c>
      <c r="G30" s="4">
        <v>16</v>
      </c>
      <c r="H30" s="4">
        <v>15</v>
      </c>
      <c r="I30" s="4">
        <v>15</v>
      </c>
      <c r="J30" s="4">
        <v>13</v>
      </c>
      <c r="K30" s="4">
        <v>15</v>
      </c>
      <c r="L30" s="4">
        <v>15</v>
      </c>
      <c r="M30" s="4">
        <v>13</v>
      </c>
      <c r="N30" s="4">
        <v>13</v>
      </c>
      <c r="O30" s="4">
        <v>14</v>
      </c>
      <c r="P30" s="4">
        <v>14</v>
      </c>
      <c r="Q30" s="4">
        <v>14</v>
      </c>
      <c r="R30" s="4"/>
    </row>
    <row r="31" spans="1:21" x14ac:dyDescent="0.25">
      <c r="A31" s="4" t="s">
        <v>154</v>
      </c>
      <c r="B31" s="4">
        <v>13</v>
      </c>
      <c r="C31" s="4">
        <v>14</v>
      </c>
      <c r="D31" s="4">
        <v>18</v>
      </c>
      <c r="E31" s="4">
        <v>15</v>
      </c>
      <c r="F31" s="4">
        <v>15</v>
      </c>
      <c r="G31" s="4">
        <v>16</v>
      </c>
      <c r="H31" s="4">
        <v>15</v>
      </c>
      <c r="I31" s="4">
        <v>15</v>
      </c>
      <c r="J31" s="4">
        <v>13</v>
      </c>
      <c r="K31" s="4">
        <v>15</v>
      </c>
      <c r="L31" s="4">
        <v>15</v>
      </c>
      <c r="M31" s="4">
        <v>13</v>
      </c>
      <c r="N31" s="4">
        <v>12</v>
      </c>
      <c r="O31" s="4">
        <v>14</v>
      </c>
      <c r="P31" s="4">
        <v>13</v>
      </c>
      <c r="Q31" s="4">
        <v>14</v>
      </c>
      <c r="R31" s="4"/>
    </row>
    <row r="32" spans="1:21" x14ac:dyDescent="0.25">
      <c r="A32" s="4" t="s">
        <v>694</v>
      </c>
      <c r="B32" s="4">
        <v>14</v>
      </c>
      <c r="C32" s="4">
        <v>14</v>
      </c>
      <c r="D32" s="4">
        <v>18</v>
      </c>
      <c r="E32" s="4">
        <v>16</v>
      </c>
      <c r="F32" s="4">
        <v>16</v>
      </c>
      <c r="G32" s="4">
        <v>17</v>
      </c>
      <c r="H32" s="4">
        <v>15</v>
      </c>
      <c r="I32" s="4">
        <v>16</v>
      </c>
      <c r="J32" s="4">
        <v>14</v>
      </c>
      <c r="K32" s="4">
        <v>17</v>
      </c>
      <c r="L32" s="4">
        <v>16</v>
      </c>
      <c r="M32" s="4">
        <v>15</v>
      </c>
      <c r="N32" s="4">
        <v>13</v>
      </c>
      <c r="O32" s="4">
        <v>14</v>
      </c>
      <c r="P32" s="4">
        <v>14</v>
      </c>
      <c r="Q32" s="4">
        <v>15</v>
      </c>
      <c r="R32" s="4"/>
    </row>
    <row r="33" spans="1:18" x14ac:dyDescent="0.25">
      <c r="A33" s="4" t="s">
        <v>695</v>
      </c>
      <c r="B33" s="4">
        <v>12</v>
      </c>
      <c r="C33" s="4">
        <v>13</v>
      </c>
      <c r="D33" s="4">
        <v>16</v>
      </c>
      <c r="E33" s="4">
        <v>13</v>
      </c>
      <c r="F33" s="4">
        <v>13</v>
      </c>
      <c r="G33" s="4">
        <v>14</v>
      </c>
      <c r="H33" s="4">
        <v>13</v>
      </c>
      <c r="I33" s="4">
        <v>13</v>
      </c>
      <c r="J33" s="4">
        <v>13</v>
      </c>
      <c r="K33" s="4">
        <v>14</v>
      </c>
      <c r="L33" s="4">
        <v>14</v>
      </c>
      <c r="M33" s="4">
        <v>12</v>
      </c>
      <c r="N33" s="4">
        <v>11</v>
      </c>
      <c r="O33" s="4">
        <v>12</v>
      </c>
      <c r="P33" s="4">
        <v>12</v>
      </c>
      <c r="Q33" s="4">
        <v>13</v>
      </c>
      <c r="R33" s="4"/>
    </row>
    <row r="34" spans="1:18" x14ac:dyDescent="0.25">
      <c r="A34" s="5"/>
    </row>
  </sheetData>
  <hyperlinks>
    <hyperlink ref="A1" location="Inhalt!A1" display="Zurück zur Übersichtsseite" xr:uid="{00000000-0004-0000-24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3" width="9.7109375" style="3" customWidth="1"/>
    <col min="44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227</v>
      </c>
      <c r="B2" s="21" t="str">
        <f>Inhalt!B36</f>
        <v>Luftqualität</v>
      </c>
    </row>
    <row r="3" spans="1:18" s="21" customFormat="1" x14ac:dyDescent="0.25">
      <c r="A3" s="21" t="s">
        <v>230</v>
      </c>
      <c r="B3" s="21" t="str">
        <f>Inhalt!C36</f>
        <v>Jahresmittelwert der PM2.5-Immissionskonzentration im städtischen Hintergrund</v>
      </c>
    </row>
    <row r="4" spans="1:18" s="21" customFormat="1" x14ac:dyDescent="0.25">
      <c r="A4" s="21" t="s">
        <v>766</v>
      </c>
      <c r="B4" s="21" t="str">
        <f>Inhalt!D36</f>
        <v>[µg/m³]</v>
      </c>
    </row>
    <row r="5" spans="1:18" s="21" customFormat="1" x14ac:dyDescent="0.25">
      <c r="A5" s="21" t="s">
        <v>726</v>
      </c>
      <c r="B5" s="21" t="str">
        <f>Inhalt!E36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142</v>
      </c>
      <c r="B13" s="4">
        <v>13</v>
      </c>
      <c r="C13" s="4">
        <v>15</v>
      </c>
      <c r="D13" s="4">
        <v>19</v>
      </c>
      <c r="E13" s="4">
        <v>15</v>
      </c>
      <c r="F13" s="4">
        <v>20</v>
      </c>
      <c r="G13" s="4">
        <v>15</v>
      </c>
      <c r="H13" s="4">
        <v>16</v>
      </c>
      <c r="I13" s="4">
        <v>9</v>
      </c>
      <c r="J13" s="4">
        <v>13</v>
      </c>
      <c r="K13" s="4">
        <v>17</v>
      </c>
      <c r="L13" s="4">
        <v>14</v>
      </c>
      <c r="M13" s="4">
        <v>13</v>
      </c>
      <c r="N13" s="4">
        <v>15</v>
      </c>
      <c r="O13" s="4">
        <v>14</v>
      </c>
      <c r="P13" s="4">
        <v>14</v>
      </c>
      <c r="Q13" s="4">
        <v>16</v>
      </c>
      <c r="R13" s="4"/>
    </row>
    <row r="14" spans="1:18" s="7" customFormat="1" x14ac:dyDescent="0.25">
      <c r="A14" s="4" t="s">
        <v>143</v>
      </c>
      <c r="B14" s="4">
        <v>16</v>
      </c>
      <c r="C14" s="4">
        <v>17</v>
      </c>
      <c r="D14" s="4">
        <v>18</v>
      </c>
      <c r="E14" s="4">
        <v>17</v>
      </c>
      <c r="F14" s="4">
        <v>17</v>
      </c>
      <c r="G14" s="4">
        <v>15</v>
      </c>
      <c r="H14" s="4">
        <v>18</v>
      </c>
      <c r="I14" s="4">
        <v>13</v>
      </c>
      <c r="J14" s="4">
        <v>13</v>
      </c>
      <c r="K14" s="4">
        <v>18</v>
      </c>
      <c r="L14" s="4">
        <v>18</v>
      </c>
      <c r="M14" s="4">
        <v>14</v>
      </c>
      <c r="N14" s="4">
        <v>17</v>
      </c>
      <c r="O14" s="4">
        <v>15</v>
      </c>
      <c r="P14" s="4">
        <v>17</v>
      </c>
      <c r="Q14" s="4">
        <v>17</v>
      </c>
      <c r="R14" s="4"/>
    </row>
    <row r="15" spans="1:18" s="7" customFormat="1" x14ac:dyDescent="0.25">
      <c r="A15" s="4" t="s">
        <v>144</v>
      </c>
      <c r="B15" s="4">
        <v>16</v>
      </c>
      <c r="C15" s="4">
        <v>17</v>
      </c>
      <c r="D15" s="4">
        <v>21</v>
      </c>
      <c r="E15" s="4">
        <v>20</v>
      </c>
      <c r="F15" s="4">
        <v>16</v>
      </c>
      <c r="G15" s="4">
        <v>15</v>
      </c>
      <c r="H15" s="4">
        <v>18</v>
      </c>
      <c r="I15" s="4">
        <v>13</v>
      </c>
      <c r="J15" s="4">
        <v>15</v>
      </c>
      <c r="K15" s="4">
        <v>18</v>
      </c>
      <c r="L15" s="4">
        <v>16</v>
      </c>
      <c r="M15" s="4">
        <v>13</v>
      </c>
      <c r="N15" s="4">
        <v>18</v>
      </c>
      <c r="O15" s="4">
        <v>19</v>
      </c>
      <c r="P15" s="4">
        <v>14</v>
      </c>
      <c r="Q15" s="4">
        <v>17</v>
      </c>
      <c r="R15" s="4"/>
    </row>
    <row r="16" spans="1:18" s="7" customFormat="1" x14ac:dyDescent="0.25">
      <c r="A16" s="4" t="s">
        <v>145</v>
      </c>
      <c r="B16" s="4">
        <v>15</v>
      </c>
      <c r="C16" s="4">
        <v>16</v>
      </c>
      <c r="D16" s="4">
        <v>21</v>
      </c>
      <c r="E16" s="4">
        <v>19</v>
      </c>
      <c r="F16" s="4">
        <v>16</v>
      </c>
      <c r="G16" s="4">
        <v>17</v>
      </c>
      <c r="H16" s="4">
        <v>17</v>
      </c>
      <c r="I16" s="4">
        <v>16</v>
      </c>
      <c r="J16" s="4">
        <v>15</v>
      </c>
      <c r="K16" s="4">
        <v>18</v>
      </c>
      <c r="L16" s="4">
        <v>17</v>
      </c>
      <c r="M16" s="4">
        <v>13</v>
      </c>
      <c r="N16" s="4">
        <v>17</v>
      </c>
      <c r="O16" s="4">
        <v>19</v>
      </c>
      <c r="P16" s="4">
        <v>15</v>
      </c>
      <c r="Q16" s="4">
        <v>15</v>
      </c>
      <c r="R16" s="4"/>
    </row>
    <row r="17" spans="1:18" s="7" customFormat="1" x14ac:dyDescent="0.25">
      <c r="A17" s="4" t="s">
        <v>146</v>
      </c>
      <c r="B17" s="4">
        <v>12</v>
      </c>
      <c r="C17" s="4">
        <v>14</v>
      </c>
      <c r="D17" s="4">
        <v>18</v>
      </c>
      <c r="E17" s="4">
        <v>14</v>
      </c>
      <c r="F17" s="4">
        <v>13</v>
      </c>
      <c r="G17" s="4">
        <v>13</v>
      </c>
      <c r="H17" s="4">
        <v>14</v>
      </c>
      <c r="I17" s="4">
        <v>12</v>
      </c>
      <c r="J17" s="4">
        <v>12</v>
      </c>
      <c r="K17" s="4">
        <v>15</v>
      </c>
      <c r="L17" s="4">
        <v>14</v>
      </c>
      <c r="M17" s="4">
        <v>13</v>
      </c>
      <c r="N17" s="4">
        <v>15</v>
      </c>
      <c r="O17" s="4">
        <v>15</v>
      </c>
      <c r="P17" s="4">
        <v>12</v>
      </c>
      <c r="Q17" s="4">
        <v>13</v>
      </c>
      <c r="R17" s="4"/>
    </row>
    <row r="18" spans="1:18" s="7" customFormat="1" x14ac:dyDescent="0.25">
      <c r="A18" s="4" t="s">
        <v>147</v>
      </c>
      <c r="B18" s="4">
        <v>14</v>
      </c>
      <c r="C18" s="4">
        <v>15</v>
      </c>
      <c r="D18" s="4">
        <v>16</v>
      </c>
      <c r="E18" s="4">
        <v>15</v>
      </c>
      <c r="F18" s="4">
        <v>13</v>
      </c>
      <c r="G18" s="4">
        <v>13</v>
      </c>
      <c r="H18" s="4">
        <v>15</v>
      </c>
      <c r="I18" s="4">
        <v>12</v>
      </c>
      <c r="J18" s="4">
        <v>12</v>
      </c>
      <c r="K18" s="4">
        <v>16</v>
      </c>
      <c r="L18" s="4">
        <v>14</v>
      </c>
      <c r="M18" s="4">
        <v>13</v>
      </c>
      <c r="N18" s="4">
        <v>16</v>
      </c>
      <c r="O18" s="4">
        <v>15</v>
      </c>
      <c r="P18" s="4">
        <v>12</v>
      </c>
      <c r="Q18" s="4">
        <v>15</v>
      </c>
      <c r="R18" s="4"/>
    </row>
    <row r="19" spans="1:18" s="7" customFormat="1" x14ac:dyDescent="0.25">
      <c r="A19" s="4" t="s">
        <v>148</v>
      </c>
      <c r="B19" s="4">
        <v>12</v>
      </c>
      <c r="C19" s="4">
        <v>13</v>
      </c>
      <c r="D19" s="4">
        <v>20</v>
      </c>
      <c r="E19" s="4">
        <v>16</v>
      </c>
      <c r="F19" s="4">
        <v>14</v>
      </c>
      <c r="G19" s="4">
        <v>14</v>
      </c>
      <c r="H19" s="4">
        <v>14</v>
      </c>
      <c r="I19" s="4">
        <v>15</v>
      </c>
      <c r="J19" s="4">
        <v>14</v>
      </c>
      <c r="K19" s="4">
        <v>15</v>
      </c>
      <c r="L19" s="4"/>
      <c r="M19" s="4">
        <v>12</v>
      </c>
      <c r="N19" s="4">
        <v>16</v>
      </c>
      <c r="O19" s="4">
        <v>16</v>
      </c>
      <c r="P19" s="4">
        <v>14</v>
      </c>
      <c r="Q19" s="4">
        <v>15</v>
      </c>
      <c r="R19" s="4"/>
    </row>
    <row r="20" spans="1:18" s="7" customFormat="1" x14ac:dyDescent="0.25">
      <c r="A20" s="4" t="s">
        <v>149</v>
      </c>
      <c r="B20" s="4">
        <v>12</v>
      </c>
      <c r="C20" s="4">
        <v>13</v>
      </c>
      <c r="D20" s="4">
        <v>16</v>
      </c>
      <c r="E20" s="4">
        <v>13</v>
      </c>
      <c r="F20" s="4">
        <v>12</v>
      </c>
      <c r="G20" s="4">
        <v>13</v>
      </c>
      <c r="H20" s="4">
        <v>12</v>
      </c>
      <c r="I20" s="4">
        <v>11</v>
      </c>
      <c r="J20" s="4">
        <v>11</v>
      </c>
      <c r="K20" s="4">
        <v>13</v>
      </c>
      <c r="L20" s="4">
        <v>14</v>
      </c>
      <c r="M20" s="4">
        <v>12</v>
      </c>
      <c r="N20" s="4">
        <v>13</v>
      </c>
      <c r="O20" s="4">
        <v>13</v>
      </c>
      <c r="P20" s="4">
        <v>11</v>
      </c>
      <c r="Q20" s="4">
        <v>11</v>
      </c>
      <c r="R20" s="4"/>
    </row>
    <row r="21" spans="1:18" s="7" customFormat="1" x14ac:dyDescent="0.25">
      <c r="A21" s="4" t="s">
        <v>150</v>
      </c>
      <c r="B21" s="4">
        <v>11</v>
      </c>
      <c r="C21" s="4">
        <v>12</v>
      </c>
      <c r="D21" s="4">
        <v>16</v>
      </c>
      <c r="E21" s="4">
        <v>14</v>
      </c>
      <c r="F21" s="4">
        <v>11</v>
      </c>
      <c r="G21" s="4">
        <v>13</v>
      </c>
      <c r="H21" s="4">
        <v>11</v>
      </c>
      <c r="I21" s="4">
        <v>11</v>
      </c>
      <c r="J21" s="4">
        <v>11</v>
      </c>
      <c r="K21" s="4">
        <v>13</v>
      </c>
      <c r="L21" s="4">
        <v>12</v>
      </c>
      <c r="M21" s="4">
        <v>12</v>
      </c>
      <c r="N21" s="4">
        <v>13</v>
      </c>
      <c r="O21" s="4">
        <v>13</v>
      </c>
      <c r="P21" s="4">
        <v>10</v>
      </c>
      <c r="Q21" s="4">
        <v>11</v>
      </c>
      <c r="R21" s="4"/>
    </row>
    <row r="22" spans="1:18" s="7" customFormat="1" x14ac:dyDescent="0.25">
      <c r="A22" s="4" t="s">
        <v>151</v>
      </c>
      <c r="B22" s="4">
        <v>11</v>
      </c>
      <c r="C22" s="4">
        <v>13</v>
      </c>
      <c r="D22" s="4">
        <v>15</v>
      </c>
      <c r="E22" s="4">
        <v>14</v>
      </c>
      <c r="F22" s="4">
        <v>11</v>
      </c>
      <c r="G22" s="4">
        <v>13</v>
      </c>
      <c r="H22" s="4">
        <v>11</v>
      </c>
      <c r="I22" s="4">
        <v>11</v>
      </c>
      <c r="J22" s="4">
        <v>11</v>
      </c>
      <c r="K22" s="4">
        <v>13</v>
      </c>
      <c r="L22" s="4">
        <v>12</v>
      </c>
      <c r="M22" s="4">
        <v>12</v>
      </c>
      <c r="N22" s="4">
        <v>12</v>
      </c>
      <c r="O22" s="4">
        <v>13</v>
      </c>
      <c r="P22" s="4">
        <v>11</v>
      </c>
      <c r="Q22" s="4">
        <v>10</v>
      </c>
      <c r="R22" s="4"/>
    </row>
    <row r="23" spans="1:18" s="7" customFormat="1" x14ac:dyDescent="0.25">
      <c r="A23" s="4" t="s">
        <v>152</v>
      </c>
      <c r="B23" s="4">
        <v>11</v>
      </c>
      <c r="C23" s="4">
        <v>14</v>
      </c>
      <c r="D23" s="4">
        <v>16</v>
      </c>
      <c r="E23" s="4">
        <v>14</v>
      </c>
      <c r="F23" s="4">
        <v>13</v>
      </c>
      <c r="G23" s="4">
        <v>12</v>
      </c>
      <c r="H23" s="4">
        <v>12</v>
      </c>
      <c r="I23" s="4">
        <v>12</v>
      </c>
      <c r="J23" s="4">
        <v>12</v>
      </c>
      <c r="K23" s="4">
        <v>13</v>
      </c>
      <c r="L23" s="4">
        <v>13</v>
      </c>
      <c r="M23" s="4">
        <v>12</v>
      </c>
      <c r="N23" s="4">
        <v>13</v>
      </c>
      <c r="O23" s="4">
        <v>14</v>
      </c>
      <c r="P23" s="4">
        <v>11</v>
      </c>
      <c r="Q23" s="4">
        <v>12</v>
      </c>
      <c r="R23" s="4"/>
    </row>
    <row r="24" spans="1:18" s="7" customFormat="1" x14ac:dyDescent="0.25">
      <c r="A24" s="4" t="s">
        <v>153</v>
      </c>
      <c r="B24" s="4">
        <v>10</v>
      </c>
      <c r="C24" s="4">
        <v>11</v>
      </c>
      <c r="D24" s="4">
        <v>13</v>
      </c>
      <c r="E24" s="4">
        <v>11</v>
      </c>
      <c r="F24" s="4">
        <v>11</v>
      </c>
      <c r="G24" s="4">
        <v>11</v>
      </c>
      <c r="H24" s="4">
        <v>10</v>
      </c>
      <c r="I24" s="4">
        <v>10</v>
      </c>
      <c r="J24" s="4">
        <v>9</v>
      </c>
      <c r="K24" s="4">
        <v>11</v>
      </c>
      <c r="L24" s="4">
        <v>11</v>
      </c>
      <c r="M24" s="4">
        <v>10</v>
      </c>
      <c r="N24" s="4">
        <v>10</v>
      </c>
      <c r="O24" s="4">
        <v>11</v>
      </c>
      <c r="P24" s="4">
        <v>10</v>
      </c>
      <c r="Q24" s="4">
        <v>9</v>
      </c>
      <c r="R24" s="4"/>
    </row>
    <row r="25" spans="1:18" s="7" customFormat="1" x14ac:dyDescent="0.25">
      <c r="A25" s="4" t="s">
        <v>78</v>
      </c>
      <c r="B25" s="4">
        <v>9</v>
      </c>
      <c r="C25" s="4">
        <v>10</v>
      </c>
      <c r="D25" s="4">
        <v>12</v>
      </c>
      <c r="E25" s="4">
        <v>9</v>
      </c>
      <c r="F25" s="4">
        <v>9</v>
      </c>
      <c r="G25" s="4">
        <v>9</v>
      </c>
      <c r="H25" s="4">
        <v>9</v>
      </c>
      <c r="I25" s="4">
        <v>9</v>
      </c>
      <c r="J25" s="4">
        <v>8</v>
      </c>
      <c r="K25" s="4">
        <v>10</v>
      </c>
      <c r="L25" s="4">
        <v>10</v>
      </c>
      <c r="M25" s="4">
        <v>9</v>
      </c>
      <c r="N25" s="4">
        <v>9</v>
      </c>
      <c r="O25" s="4">
        <v>10</v>
      </c>
      <c r="P25" s="4">
        <v>8</v>
      </c>
      <c r="Q25" s="4">
        <v>8</v>
      </c>
      <c r="R25" s="4"/>
    </row>
    <row r="26" spans="1:18" s="7" customFormat="1" x14ac:dyDescent="0.25">
      <c r="A26" s="4" t="s">
        <v>154</v>
      </c>
      <c r="B26" s="4">
        <v>9</v>
      </c>
      <c r="C26" s="4">
        <v>9</v>
      </c>
      <c r="D26" s="4">
        <v>12</v>
      </c>
      <c r="E26" s="4">
        <v>11</v>
      </c>
      <c r="F26" s="4">
        <v>9</v>
      </c>
      <c r="G26" s="4">
        <v>10</v>
      </c>
      <c r="H26" s="4">
        <v>9</v>
      </c>
      <c r="I26" s="4">
        <v>10</v>
      </c>
      <c r="J26" s="4">
        <v>9</v>
      </c>
      <c r="K26" s="4">
        <v>11</v>
      </c>
      <c r="L26" s="4">
        <v>10</v>
      </c>
      <c r="M26" s="4">
        <v>10</v>
      </c>
      <c r="N26" s="4">
        <v>10</v>
      </c>
      <c r="O26" s="4">
        <v>10</v>
      </c>
      <c r="P26" s="4">
        <v>8</v>
      </c>
      <c r="Q26" s="4">
        <v>9</v>
      </c>
      <c r="R26" s="4"/>
    </row>
    <row r="27" spans="1:18" s="7" customFormat="1" x14ac:dyDescent="0.25">
      <c r="A27" s="4" t="s">
        <v>694</v>
      </c>
      <c r="B27" s="4">
        <v>9</v>
      </c>
      <c r="C27" s="4">
        <v>10</v>
      </c>
      <c r="D27" s="4">
        <v>13</v>
      </c>
      <c r="E27" s="4">
        <v>10</v>
      </c>
      <c r="F27" s="4">
        <v>9</v>
      </c>
      <c r="G27" s="4">
        <v>10</v>
      </c>
      <c r="H27" s="4">
        <v>9</v>
      </c>
      <c r="I27" s="4">
        <v>10</v>
      </c>
      <c r="J27" s="4">
        <v>9</v>
      </c>
      <c r="K27" s="4">
        <v>10</v>
      </c>
      <c r="L27" s="4">
        <v>10</v>
      </c>
      <c r="M27" s="4">
        <v>10</v>
      </c>
      <c r="N27" s="4">
        <v>9</v>
      </c>
      <c r="O27" s="4">
        <v>10</v>
      </c>
      <c r="P27" s="4">
        <v>7</v>
      </c>
      <c r="Q27" s="4">
        <v>9</v>
      </c>
      <c r="R27" s="4"/>
    </row>
    <row r="28" spans="1:18" s="7" customFormat="1" x14ac:dyDescent="0.25">
      <c r="A28" s="4" t="s">
        <v>695</v>
      </c>
      <c r="B28" s="4">
        <v>8</v>
      </c>
      <c r="C28" s="4">
        <v>9</v>
      </c>
      <c r="D28" s="4">
        <v>10</v>
      </c>
      <c r="E28" s="4">
        <v>9</v>
      </c>
      <c r="F28" s="4">
        <v>8</v>
      </c>
      <c r="G28" s="4">
        <v>9</v>
      </c>
      <c r="H28" s="4">
        <v>8</v>
      </c>
      <c r="I28" s="4">
        <v>8</v>
      </c>
      <c r="J28" s="4">
        <v>7</v>
      </c>
      <c r="K28" s="4">
        <v>9</v>
      </c>
      <c r="L28" s="4">
        <v>8</v>
      </c>
      <c r="M28" s="4">
        <v>8</v>
      </c>
      <c r="N28" s="4">
        <v>8</v>
      </c>
      <c r="O28" s="4">
        <v>8</v>
      </c>
      <c r="P28" s="4">
        <v>6</v>
      </c>
      <c r="Q28" s="4">
        <v>7</v>
      </c>
      <c r="R28" s="4"/>
    </row>
    <row r="29" spans="1:18" s="7" customForma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-0.249977111117893"/>
  </sheetPr>
  <dimension ref="A1:U34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1" width="9.85546875" style="3" customWidth="1"/>
    <col min="22" max="41" width="9.7109375" style="3" customWidth="1"/>
    <col min="42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227</v>
      </c>
      <c r="B2" s="21" t="str">
        <f>Inhalt!B37</f>
        <v>Luftqualität</v>
      </c>
    </row>
    <row r="3" spans="1:21" s="21" customFormat="1" x14ac:dyDescent="0.25">
      <c r="A3" s="21" t="s">
        <v>231</v>
      </c>
      <c r="B3" s="21" t="str">
        <f>Inhalt!C37</f>
        <v>Jahresmittelwert der NO2-Immissionskonzentration im städtischen Hintergrund</v>
      </c>
    </row>
    <row r="4" spans="1:21" s="21" customFormat="1" x14ac:dyDescent="0.25">
      <c r="A4" s="21" t="s">
        <v>766</v>
      </c>
      <c r="B4" s="21" t="str">
        <f>Inhalt!D37</f>
        <v>[µg/m³]</v>
      </c>
    </row>
    <row r="5" spans="1:21" s="21" customFormat="1" x14ac:dyDescent="0.25">
      <c r="A5" s="21" t="s">
        <v>726</v>
      </c>
      <c r="B5" s="21" t="str">
        <f>Inhalt!E37</f>
        <v>UBA</v>
      </c>
    </row>
    <row r="6" spans="1:21" s="21" customFormat="1" x14ac:dyDescent="0.25"/>
    <row r="7" spans="1:21" s="21" customFormat="1" x14ac:dyDescent="0.25">
      <c r="A7" s="21" t="s">
        <v>75</v>
      </c>
      <c r="B7" s="21">
        <v>0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1" s="7" customFormat="1" x14ac:dyDescent="0.25">
      <c r="A13" s="4" t="s">
        <v>137</v>
      </c>
      <c r="B13" s="4">
        <v>29</v>
      </c>
      <c r="C13" s="4">
        <v>37</v>
      </c>
      <c r="D13" s="4">
        <v>28</v>
      </c>
      <c r="E13" s="4">
        <v>19</v>
      </c>
      <c r="F13" s="4">
        <v>25</v>
      </c>
      <c r="G13" s="4">
        <v>28</v>
      </c>
      <c r="H13" s="4">
        <v>37</v>
      </c>
      <c r="I13" s="4"/>
      <c r="J13" s="4">
        <v>28</v>
      </c>
      <c r="K13" s="4">
        <v>32</v>
      </c>
      <c r="L13" s="4">
        <v>36</v>
      </c>
      <c r="M13" s="4">
        <v>26</v>
      </c>
      <c r="N13" s="4">
        <v>27</v>
      </c>
      <c r="O13" s="4">
        <v>19</v>
      </c>
      <c r="P13" s="4">
        <v>20</v>
      </c>
      <c r="Q13" s="4">
        <v>22</v>
      </c>
      <c r="R13" s="4"/>
      <c r="S13" s="4"/>
      <c r="T13" s="4"/>
      <c r="U13" s="4"/>
    </row>
    <row r="14" spans="1:21" s="7" customFormat="1" x14ac:dyDescent="0.25">
      <c r="A14" s="4" t="s">
        <v>138</v>
      </c>
      <c r="B14" s="4">
        <v>28</v>
      </c>
      <c r="C14" s="4">
        <v>34</v>
      </c>
      <c r="D14" s="4">
        <v>27</v>
      </c>
      <c r="E14" s="4">
        <v>19</v>
      </c>
      <c r="F14" s="4">
        <v>23</v>
      </c>
      <c r="G14" s="4">
        <v>27</v>
      </c>
      <c r="H14" s="4">
        <v>34</v>
      </c>
      <c r="I14" s="4">
        <v>11</v>
      </c>
      <c r="J14" s="4">
        <v>24</v>
      </c>
      <c r="K14" s="4">
        <v>29</v>
      </c>
      <c r="L14" s="4">
        <v>32</v>
      </c>
      <c r="M14" s="4">
        <v>24</v>
      </c>
      <c r="N14" s="4">
        <v>23</v>
      </c>
      <c r="O14" s="4">
        <v>16</v>
      </c>
      <c r="P14" s="4">
        <v>17</v>
      </c>
      <c r="Q14" s="4">
        <v>19</v>
      </c>
      <c r="R14" s="4"/>
      <c r="S14" s="4"/>
      <c r="T14" s="4"/>
      <c r="U14" s="4"/>
    </row>
    <row r="15" spans="1:21" s="7" customFormat="1" x14ac:dyDescent="0.25">
      <c r="A15" s="4" t="s">
        <v>139</v>
      </c>
      <c r="B15" s="4">
        <v>29</v>
      </c>
      <c r="C15" s="4">
        <v>36</v>
      </c>
      <c r="D15" s="4">
        <v>26</v>
      </c>
      <c r="E15" s="4">
        <v>20</v>
      </c>
      <c r="F15" s="4">
        <v>24</v>
      </c>
      <c r="G15" s="4">
        <v>28</v>
      </c>
      <c r="H15" s="4">
        <v>33</v>
      </c>
      <c r="I15" s="4">
        <v>13</v>
      </c>
      <c r="J15" s="4">
        <v>25</v>
      </c>
      <c r="K15" s="4">
        <v>29</v>
      </c>
      <c r="L15" s="4">
        <v>33</v>
      </c>
      <c r="M15" s="4">
        <v>24</v>
      </c>
      <c r="N15" s="4">
        <v>24</v>
      </c>
      <c r="O15" s="4">
        <v>17</v>
      </c>
      <c r="P15" s="4">
        <v>19</v>
      </c>
      <c r="Q15" s="4">
        <v>20</v>
      </c>
      <c r="R15" s="4"/>
      <c r="S15" s="4"/>
      <c r="T15" s="4"/>
      <c r="U15" s="4"/>
    </row>
    <row r="16" spans="1:21" s="7" customFormat="1" x14ac:dyDescent="0.25">
      <c r="A16" s="4" t="s">
        <v>140</v>
      </c>
      <c r="B16" s="4">
        <v>29</v>
      </c>
      <c r="C16" s="4">
        <v>36</v>
      </c>
      <c r="D16" s="4">
        <v>29</v>
      </c>
      <c r="E16" s="4">
        <v>20</v>
      </c>
      <c r="F16" s="4">
        <v>24</v>
      </c>
      <c r="G16" s="4">
        <v>29</v>
      </c>
      <c r="H16" s="4">
        <v>32</v>
      </c>
      <c r="I16" s="4">
        <v>12</v>
      </c>
      <c r="J16" s="4">
        <v>23</v>
      </c>
      <c r="K16" s="4">
        <v>29</v>
      </c>
      <c r="L16" s="4">
        <v>35</v>
      </c>
      <c r="M16" s="4">
        <v>22</v>
      </c>
      <c r="N16" s="4">
        <v>24</v>
      </c>
      <c r="O16" s="4">
        <v>18</v>
      </c>
      <c r="P16" s="4">
        <v>21</v>
      </c>
      <c r="Q16" s="4">
        <v>21</v>
      </c>
      <c r="R16" s="4"/>
      <c r="S16" s="4"/>
      <c r="T16" s="4"/>
      <c r="U16" s="4"/>
    </row>
    <row r="17" spans="1:21" s="7" customFormat="1" x14ac:dyDescent="0.25">
      <c r="A17" s="4" t="s">
        <v>141</v>
      </c>
      <c r="B17" s="4">
        <v>28</v>
      </c>
      <c r="C17" s="4">
        <v>32</v>
      </c>
      <c r="D17" s="4">
        <v>26</v>
      </c>
      <c r="E17" s="4">
        <v>17</v>
      </c>
      <c r="F17" s="4">
        <v>24</v>
      </c>
      <c r="G17" s="4">
        <v>28</v>
      </c>
      <c r="H17" s="4">
        <v>30</v>
      </c>
      <c r="I17" s="4">
        <v>13</v>
      </c>
      <c r="J17" s="4">
        <v>20</v>
      </c>
      <c r="K17" s="4">
        <v>28</v>
      </c>
      <c r="L17" s="4">
        <v>31</v>
      </c>
      <c r="M17" s="4">
        <v>23</v>
      </c>
      <c r="N17" s="4">
        <v>21</v>
      </c>
      <c r="O17" s="4">
        <v>17</v>
      </c>
      <c r="P17" s="4">
        <v>19</v>
      </c>
      <c r="Q17" s="4">
        <v>18</v>
      </c>
      <c r="R17" s="4"/>
      <c r="S17" s="4"/>
      <c r="T17" s="4"/>
      <c r="U17" s="4"/>
    </row>
    <row r="18" spans="1:21" s="7" customFormat="1" x14ac:dyDescent="0.25">
      <c r="A18" s="4" t="s">
        <v>142</v>
      </c>
      <c r="B18" s="4">
        <v>27</v>
      </c>
      <c r="C18" s="4">
        <v>30</v>
      </c>
      <c r="D18" s="4">
        <v>26</v>
      </c>
      <c r="E18" s="4">
        <v>18</v>
      </c>
      <c r="F18" s="4">
        <v>23</v>
      </c>
      <c r="G18" s="4">
        <v>28</v>
      </c>
      <c r="H18" s="4">
        <v>31</v>
      </c>
      <c r="I18" s="4">
        <v>14</v>
      </c>
      <c r="J18" s="4">
        <v>20</v>
      </c>
      <c r="K18" s="4">
        <v>28</v>
      </c>
      <c r="L18" s="4">
        <v>29</v>
      </c>
      <c r="M18" s="4">
        <v>22</v>
      </c>
      <c r="N18" s="4">
        <v>21</v>
      </c>
      <c r="O18" s="4">
        <v>18</v>
      </c>
      <c r="P18" s="4">
        <v>18</v>
      </c>
      <c r="Q18" s="4">
        <v>18</v>
      </c>
      <c r="R18" s="4"/>
      <c r="S18" s="4"/>
      <c r="T18" s="4"/>
      <c r="U18" s="4"/>
    </row>
    <row r="19" spans="1:21" s="7" customFormat="1" x14ac:dyDescent="0.25">
      <c r="A19" s="4" t="s">
        <v>143</v>
      </c>
      <c r="B19" s="4">
        <v>28</v>
      </c>
      <c r="C19" s="4">
        <v>31</v>
      </c>
      <c r="D19" s="4">
        <v>27</v>
      </c>
      <c r="E19" s="4">
        <v>17</v>
      </c>
      <c r="F19" s="4">
        <v>23</v>
      </c>
      <c r="G19" s="4">
        <v>27</v>
      </c>
      <c r="H19" s="4">
        <v>31</v>
      </c>
      <c r="I19" s="4">
        <v>13</v>
      </c>
      <c r="J19" s="4">
        <v>20</v>
      </c>
      <c r="K19" s="4">
        <v>30</v>
      </c>
      <c r="L19" s="4">
        <v>31</v>
      </c>
      <c r="M19" s="4">
        <v>22</v>
      </c>
      <c r="N19" s="4">
        <v>22</v>
      </c>
      <c r="O19" s="4">
        <v>19</v>
      </c>
      <c r="P19" s="4">
        <v>20</v>
      </c>
      <c r="Q19" s="4">
        <v>20</v>
      </c>
      <c r="R19" s="4"/>
      <c r="S19" s="4"/>
      <c r="T19" s="4"/>
      <c r="U19" s="4"/>
    </row>
    <row r="20" spans="1:21" s="7" customFormat="1" x14ac:dyDescent="0.25">
      <c r="A20" s="4" t="s">
        <v>144</v>
      </c>
      <c r="B20" s="4">
        <v>28</v>
      </c>
      <c r="C20" s="4">
        <v>33</v>
      </c>
      <c r="D20" s="4">
        <v>27</v>
      </c>
      <c r="E20" s="4">
        <v>19</v>
      </c>
      <c r="F20" s="4">
        <v>22</v>
      </c>
      <c r="G20" s="4">
        <v>28</v>
      </c>
      <c r="H20" s="4">
        <v>30</v>
      </c>
      <c r="I20" s="4">
        <v>13</v>
      </c>
      <c r="J20" s="4">
        <v>21</v>
      </c>
      <c r="K20" s="4">
        <v>29</v>
      </c>
      <c r="L20" s="4">
        <v>31</v>
      </c>
      <c r="M20" s="4">
        <v>23</v>
      </c>
      <c r="N20" s="4">
        <v>23</v>
      </c>
      <c r="O20" s="4">
        <v>18</v>
      </c>
      <c r="P20" s="4">
        <v>20</v>
      </c>
      <c r="Q20" s="4">
        <v>21</v>
      </c>
      <c r="R20" s="4"/>
      <c r="S20" s="4"/>
      <c r="T20" s="4"/>
      <c r="U20" s="4"/>
    </row>
    <row r="21" spans="1:21" s="7" customFormat="1" x14ac:dyDescent="0.25">
      <c r="A21" s="4" t="s">
        <v>145</v>
      </c>
      <c r="B21" s="4">
        <v>26</v>
      </c>
      <c r="C21" s="4">
        <v>31</v>
      </c>
      <c r="D21" s="4">
        <v>27</v>
      </c>
      <c r="E21" s="4">
        <v>19</v>
      </c>
      <c r="F21" s="4">
        <v>23</v>
      </c>
      <c r="G21" s="4">
        <v>29</v>
      </c>
      <c r="H21" s="4">
        <v>30</v>
      </c>
      <c r="I21" s="4">
        <v>12</v>
      </c>
      <c r="J21" s="4">
        <v>19</v>
      </c>
      <c r="K21" s="4">
        <v>28</v>
      </c>
      <c r="L21" s="4">
        <v>29</v>
      </c>
      <c r="M21" s="4">
        <v>24</v>
      </c>
      <c r="N21" s="4">
        <v>23</v>
      </c>
      <c r="O21" s="4">
        <v>16</v>
      </c>
      <c r="P21" s="4">
        <v>19</v>
      </c>
      <c r="Q21" s="4">
        <v>20</v>
      </c>
      <c r="R21" s="4"/>
      <c r="S21" s="4"/>
      <c r="T21" s="4"/>
      <c r="U21" s="4"/>
    </row>
    <row r="22" spans="1:21" s="7" customFormat="1" x14ac:dyDescent="0.25">
      <c r="A22" s="4" t="s">
        <v>146</v>
      </c>
      <c r="B22" s="4">
        <v>26</v>
      </c>
      <c r="C22" s="4">
        <v>29</v>
      </c>
      <c r="D22" s="4">
        <v>26</v>
      </c>
      <c r="E22" s="4">
        <v>17</v>
      </c>
      <c r="F22" s="4">
        <v>23</v>
      </c>
      <c r="G22" s="4">
        <v>30</v>
      </c>
      <c r="H22" s="4">
        <v>28</v>
      </c>
      <c r="I22" s="4">
        <v>13</v>
      </c>
      <c r="J22" s="4">
        <v>20</v>
      </c>
      <c r="K22" s="4">
        <v>26</v>
      </c>
      <c r="L22" s="4">
        <v>28</v>
      </c>
      <c r="M22" s="4">
        <v>23</v>
      </c>
      <c r="N22" s="4">
        <v>20</v>
      </c>
      <c r="O22" s="4">
        <v>16</v>
      </c>
      <c r="P22" s="4">
        <v>20</v>
      </c>
      <c r="Q22" s="4">
        <v>19</v>
      </c>
      <c r="R22" s="4"/>
      <c r="S22" s="4"/>
      <c r="T22" s="4"/>
      <c r="U22" s="4"/>
    </row>
    <row r="23" spans="1:21" s="7" customFormat="1" x14ac:dyDescent="0.25">
      <c r="A23" s="4" t="s">
        <v>147</v>
      </c>
      <c r="B23" s="4">
        <v>26</v>
      </c>
      <c r="C23" s="4">
        <v>28</v>
      </c>
      <c r="D23" s="4">
        <v>25</v>
      </c>
      <c r="E23" s="4">
        <v>17</v>
      </c>
      <c r="F23" s="4">
        <v>22</v>
      </c>
      <c r="G23" s="4">
        <v>28</v>
      </c>
      <c r="H23" s="4">
        <v>28</v>
      </c>
      <c r="I23" s="4">
        <v>12</v>
      </c>
      <c r="J23" s="4">
        <v>21</v>
      </c>
      <c r="K23" s="4">
        <v>26</v>
      </c>
      <c r="L23" s="4">
        <v>27</v>
      </c>
      <c r="M23" s="4">
        <v>25</v>
      </c>
      <c r="N23" s="4">
        <v>20</v>
      </c>
      <c r="O23" s="4">
        <v>15</v>
      </c>
      <c r="P23" s="4">
        <v>19</v>
      </c>
      <c r="Q23" s="4">
        <v>19</v>
      </c>
      <c r="R23" s="4"/>
      <c r="S23" s="4"/>
      <c r="T23" s="4"/>
      <c r="U23" s="4"/>
    </row>
    <row r="24" spans="1:21" s="7" customFormat="1" x14ac:dyDescent="0.25">
      <c r="A24" s="4" t="s">
        <v>148</v>
      </c>
      <c r="B24" s="4">
        <v>26</v>
      </c>
      <c r="C24" s="4">
        <v>27</v>
      </c>
      <c r="D24" s="4">
        <v>26</v>
      </c>
      <c r="E24" s="4">
        <v>17</v>
      </c>
      <c r="F24" s="4">
        <v>22</v>
      </c>
      <c r="G24" s="4">
        <v>27</v>
      </c>
      <c r="H24" s="4">
        <v>26</v>
      </c>
      <c r="I24" s="4">
        <v>12</v>
      </c>
      <c r="J24" s="4">
        <v>21</v>
      </c>
      <c r="K24" s="4">
        <v>25</v>
      </c>
      <c r="L24" s="4">
        <v>25</v>
      </c>
      <c r="M24" s="4">
        <v>23</v>
      </c>
      <c r="N24" s="4">
        <v>19</v>
      </c>
      <c r="O24" s="4">
        <v>15</v>
      </c>
      <c r="P24" s="4">
        <v>18</v>
      </c>
      <c r="Q24" s="4">
        <v>18</v>
      </c>
      <c r="R24" s="4"/>
      <c r="S24" s="4"/>
      <c r="T24" s="4"/>
      <c r="U24" s="4"/>
    </row>
    <row r="25" spans="1:21" s="7" customFormat="1" x14ac:dyDescent="0.25">
      <c r="A25" s="4" t="s">
        <v>149</v>
      </c>
      <c r="B25" s="4">
        <v>26</v>
      </c>
      <c r="C25" s="4">
        <v>27</v>
      </c>
      <c r="D25" s="4">
        <v>26</v>
      </c>
      <c r="E25" s="4">
        <v>18</v>
      </c>
      <c r="F25" s="4">
        <v>22</v>
      </c>
      <c r="G25" s="4">
        <v>27</v>
      </c>
      <c r="H25" s="4">
        <v>26</v>
      </c>
      <c r="I25" s="4">
        <v>11</v>
      </c>
      <c r="J25" s="4">
        <v>19</v>
      </c>
      <c r="K25" s="4">
        <v>24</v>
      </c>
      <c r="L25" s="4">
        <v>24</v>
      </c>
      <c r="M25" s="4">
        <v>22</v>
      </c>
      <c r="N25" s="4">
        <v>18</v>
      </c>
      <c r="O25" s="4">
        <v>14</v>
      </c>
      <c r="P25" s="4">
        <v>17</v>
      </c>
      <c r="Q25" s="4">
        <v>18</v>
      </c>
      <c r="R25" s="4"/>
      <c r="S25" s="4"/>
      <c r="T25" s="4"/>
      <c r="U25" s="4"/>
    </row>
    <row r="26" spans="1:21" s="7" customFormat="1" x14ac:dyDescent="0.25">
      <c r="A26" s="4" t="s">
        <v>150</v>
      </c>
      <c r="B26" s="4">
        <v>25</v>
      </c>
      <c r="C26" s="4">
        <v>26</v>
      </c>
      <c r="D26" s="4">
        <v>26</v>
      </c>
      <c r="E26" s="4">
        <v>17</v>
      </c>
      <c r="F26" s="4">
        <v>22</v>
      </c>
      <c r="G26" s="4">
        <v>28</v>
      </c>
      <c r="H26" s="4">
        <v>25</v>
      </c>
      <c r="I26" s="4">
        <v>13</v>
      </c>
      <c r="J26" s="4">
        <v>20</v>
      </c>
      <c r="K26" s="4">
        <v>24</v>
      </c>
      <c r="L26" s="4">
        <v>23</v>
      </c>
      <c r="M26" s="4">
        <v>22</v>
      </c>
      <c r="N26" s="4">
        <v>18</v>
      </c>
      <c r="O26" s="4">
        <v>15</v>
      </c>
      <c r="P26" s="4">
        <v>19</v>
      </c>
      <c r="Q26" s="4">
        <v>17</v>
      </c>
      <c r="R26" s="4"/>
      <c r="S26" s="4"/>
      <c r="T26" s="4"/>
      <c r="U26" s="4"/>
    </row>
    <row r="27" spans="1:21" s="7" customFormat="1" x14ac:dyDescent="0.25">
      <c r="A27" s="4" t="s">
        <v>151</v>
      </c>
      <c r="B27" s="4">
        <v>24</v>
      </c>
      <c r="C27" s="4">
        <v>26</v>
      </c>
      <c r="D27" s="4">
        <v>25</v>
      </c>
      <c r="E27" s="4">
        <v>14</v>
      </c>
      <c r="F27" s="4">
        <v>21</v>
      </c>
      <c r="G27" s="4">
        <v>27</v>
      </c>
      <c r="H27" s="4">
        <v>25</v>
      </c>
      <c r="I27" s="4">
        <v>10</v>
      </c>
      <c r="J27" s="4">
        <v>17</v>
      </c>
      <c r="K27" s="4">
        <v>23</v>
      </c>
      <c r="L27" s="4">
        <v>22</v>
      </c>
      <c r="M27" s="4">
        <v>21</v>
      </c>
      <c r="N27" s="4">
        <v>17</v>
      </c>
      <c r="O27" s="4">
        <v>14</v>
      </c>
      <c r="P27" s="4">
        <v>19</v>
      </c>
      <c r="Q27" s="4">
        <v>16</v>
      </c>
      <c r="R27" s="4"/>
      <c r="S27" s="4"/>
      <c r="T27" s="4"/>
      <c r="U27" s="4"/>
    </row>
    <row r="28" spans="1:21" s="7" customFormat="1" x14ac:dyDescent="0.25">
      <c r="A28" s="4" t="s">
        <v>152</v>
      </c>
      <c r="B28" s="4">
        <v>24</v>
      </c>
      <c r="C28" s="4">
        <v>25</v>
      </c>
      <c r="D28" s="4">
        <v>24</v>
      </c>
      <c r="E28" s="4">
        <v>14</v>
      </c>
      <c r="F28" s="4">
        <v>21</v>
      </c>
      <c r="G28" s="4">
        <v>26</v>
      </c>
      <c r="H28" s="4">
        <v>25</v>
      </c>
      <c r="I28" s="4">
        <v>12</v>
      </c>
      <c r="J28" s="4">
        <v>19</v>
      </c>
      <c r="K28" s="4">
        <v>22</v>
      </c>
      <c r="L28" s="4">
        <v>23</v>
      </c>
      <c r="M28" s="4">
        <v>22</v>
      </c>
      <c r="N28" s="4">
        <v>17</v>
      </c>
      <c r="O28" s="4">
        <v>14</v>
      </c>
      <c r="P28" s="4">
        <v>15</v>
      </c>
      <c r="Q28" s="4">
        <v>16</v>
      </c>
      <c r="R28" s="4"/>
      <c r="S28" s="4"/>
      <c r="T28" s="4"/>
      <c r="U28" s="4"/>
    </row>
    <row r="29" spans="1:21" s="7" customFormat="1" x14ac:dyDescent="0.25">
      <c r="A29" s="4" t="s">
        <v>153</v>
      </c>
      <c r="B29" s="4">
        <v>22</v>
      </c>
      <c r="C29" s="4">
        <v>22</v>
      </c>
      <c r="D29" s="4">
        <v>22</v>
      </c>
      <c r="E29" s="4">
        <v>13</v>
      </c>
      <c r="F29" s="4">
        <v>20</v>
      </c>
      <c r="G29" s="4">
        <v>25</v>
      </c>
      <c r="H29" s="4">
        <v>24</v>
      </c>
      <c r="I29" s="4">
        <v>10</v>
      </c>
      <c r="J29" s="4">
        <v>16</v>
      </c>
      <c r="K29" s="4">
        <v>20</v>
      </c>
      <c r="L29" s="4">
        <v>21</v>
      </c>
      <c r="M29" s="4">
        <v>20</v>
      </c>
      <c r="N29" s="4">
        <v>16</v>
      </c>
      <c r="O29" s="4">
        <v>13</v>
      </c>
      <c r="P29" s="4">
        <v>15</v>
      </c>
      <c r="Q29" s="4">
        <v>15</v>
      </c>
      <c r="R29" s="4"/>
      <c r="S29" s="4"/>
      <c r="T29" s="4"/>
      <c r="U29" s="4"/>
    </row>
    <row r="30" spans="1:21" x14ac:dyDescent="0.25">
      <c r="A30" s="4" t="s">
        <v>78</v>
      </c>
      <c r="B30" s="4">
        <v>19</v>
      </c>
      <c r="C30" s="4">
        <v>19</v>
      </c>
      <c r="D30" s="4">
        <v>19</v>
      </c>
      <c r="E30" s="4">
        <v>12</v>
      </c>
      <c r="F30" s="4">
        <v>17</v>
      </c>
      <c r="G30" s="4">
        <v>23</v>
      </c>
      <c r="H30" s="4">
        <v>20</v>
      </c>
      <c r="I30" s="4">
        <v>9</v>
      </c>
      <c r="J30" s="4">
        <v>14</v>
      </c>
      <c r="K30" s="4">
        <v>17</v>
      </c>
      <c r="L30" s="4">
        <v>18</v>
      </c>
      <c r="M30" s="4">
        <v>17</v>
      </c>
      <c r="N30" s="4">
        <v>14</v>
      </c>
      <c r="O30" s="4">
        <v>11</v>
      </c>
      <c r="P30" s="4">
        <v>13</v>
      </c>
      <c r="Q30" s="4">
        <v>13</v>
      </c>
      <c r="R30" s="4"/>
    </row>
    <row r="31" spans="1:21" x14ac:dyDescent="0.25">
      <c r="A31" s="4" t="s">
        <v>154</v>
      </c>
      <c r="B31" s="4">
        <v>17</v>
      </c>
      <c r="C31" s="4">
        <v>19</v>
      </c>
      <c r="D31" s="4">
        <v>18</v>
      </c>
      <c r="E31" s="4">
        <v>12</v>
      </c>
      <c r="F31" s="4">
        <v>17</v>
      </c>
      <c r="G31" s="4">
        <v>23</v>
      </c>
      <c r="H31" s="4">
        <v>20</v>
      </c>
      <c r="I31" s="4">
        <v>8</v>
      </c>
      <c r="J31" s="4">
        <v>14</v>
      </c>
      <c r="K31" s="4">
        <v>18</v>
      </c>
      <c r="L31" s="4">
        <v>19</v>
      </c>
      <c r="M31" s="4">
        <v>16</v>
      </c>
      <c r="N31" s="4">
        <v>14</v>
      </c>
      <c r="O31" s="4">
        <v>11</v>
      </c>
      <c r="P31" s="4">
        <v>12</v>
      </c>
      <c r="Q31" s="4">
        <v>13</v>
      </c>
      <c r="R31" s="4"/>
    </row>
    <row r="32" spans="1:21" x14ac:dyDescent="0.25">
      <c r="A32" s="4" t="s">
        <v>694</v>
      </c>
      <c r="B32" s="4">
        <v>17</v>
      </c>
      <c r="C32" s="4">
        <v>18</v>
      </c>
      <c r="D32" s="4">
        <v>16</v>
      </c>
      <c r="E32" s="4">
        <v>11</v>
      </c>
      <c r="F32" s="4">
        <v>17</v>
      </c>
      <c r="G32" s="4">
        <v>22</v>
      </c>
      <c r="H32" s="4">
        <v>18</v>
      </c>
      <c r="I32" s="4">
        <v>9</v>
      </c>
      <c r="J32" s="4">
        <v>13</v>
      </c>
      <c r="K32" s="4">
        <v>18</v>
      </c>
      <c r="L32" s="4">
        <v>20</v>
      </c>
      <c r="M32" s="4">
        <v>16</v>
      </c>
      <c r="N32" s="4">
        <v>13</v>
      </c>
      <c r="O32" s="4">
        <v>10</v>
      </c>
      <c r="P32" s="4">
        <v>12</v>
      </c>
      <c r="Q32" s="4">
        <v>12</v>
      </c>
      <c r="R32" s="4"/>
    </row>
    <row r="33" spans="1:18" x14ac:dyDescent="0.25">
      <c r="A33" s="4" t="s">
        <v>695</v>
      </c>
      <c r="B33" s="4">
        <v>14</v>
      </c>
      <c r="C33" s="4">
        <v>16</v>
      </c>
      <c r="D33" s="4">
        <v>15</v>
      </c>
      <c r="E33" s="4">
        <v>9</v>
      </c>
      <c r="F33" s="4">
        <v>15</v>
      </c>
      <c r="G33" s="4">
        <v>19</v>
      </c>
      <c r="H33" s="4">
        <v>16</v>
      </c>
      <c r="I33" s="4">
        <v>8</v>
      </c>
      <c r="J33" s="4">
        <v>11</v>
      </c>
      <c r="K33" s="4">
        <v>16</v>
      </c>
      <c r="L33" s="4">
        <v>17</v>
      </c>
      <c r="M33" s="4">
        <v>13</v>
      </c>
      <c r="N33" s="4">
        <v>11</v>
      </c>
      <c r="O33" s="4">
        <v>9</v>
      </c>
      <c r="P33" s="4">
        <v>11</v>
      </c>
      <c r="Q33" s="4">
        <v>10</v>
      </c>
      <c r="R33" s="4"/>
    </row>
    <row r="34" spans="1:18" x14ac:dyDescent="0.25">
      <c r="A34" s="5"/>
    </row>
  </sheetData>
  <hyperlinks>
    <hyperlink ref="A1" location="Inhalt!A1" display="Zurück zur Übersichtsseite" xr:uid="{00000000-0004-0000-26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</sheetPr>
  <dimension ref="A1:U34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1" width="9.85546875" style="3" customWidth="1"/>
    <col min="22" max="41" width="9.7109375" style="3" customWidth="1"/>
    <col min="42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227</v>
      </c>
      <c r="B2" s="21" t="str">
        <f>Inhalt!B38</f>
        <v>Luftqualität</v>
      </c>
    </row>
    <row r="3" spans="1:21" s="21" customFormat="1" x14ac:dyDescent="0.25">
      <c r="A3" s="21" t="s">
        <v>232</v>
      </c>
      <c r="B3" s="21" t="str">
        <f>Inhalt!C38</f>
        <v>Ozonkonzentrationen; Anzahl der 1-Stunden-Messwerte (Stundenmittelwerte) größer als 180 µg/m3 pro Jahr im städtischen Hintergrund</v>
      </c>
    </row>
    <row r="4" spans="1:21" s="21" customFormat="1" x14ac:dyDescent="0.25">
      <c r="A4" s="21" t="s">
        <v>766</v>
      </c>
      <c r="B4" s="21" t="str">
        <f>Inhalt!D38</f>
        <v>[Anzahl]</v>
      </c>
    </row>
    <row r="5" spans="1:21" s="21" customFormat="1" x14ac:dyDescent="0.25">
      <c r="A5" s="21" t="s">
        <v>726</v>
      </c>
      <c r="B5" s="21" t="str">
        <f>Inhalt!E38</f>
        <v>UBA</v>
      </c>
    </row>
    <row r="6" spans="1:21" s="21" customFormat="1" x14ac:dyDescent="0.25"/>
    <row r="7" spans="1:21" s="21" customFormat="1" x14ac:dyDescent="0.25">
      <c r="A7" s="21" t="s">
        <v>75</v>
      </c>
      <c r="B7" s="21">
        <v>0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1" s="7" customFormat="1" x14ac:dyDescent="0.25">
      <c r="A13" s="4" t="s">
        <v>137</v>
      </c>
      <c r="B13" s="4">
        <v>63</v>
      </c>
      <c r="C13" s="4">
        <v>12</v>
      </c>
      <c r="D13" s="4">
        <v>4</v>
      </c>
      <c r="E13" s="4">
        <v>14</v>
      </c>
      <c r="F13" s="4">
        <v>4</v>
      </c>
      <c r="G13" s="4">
        <v>0</v>
      </c>
      <c r="H13" s="4">
        <v>60</v>
      </c>
      <c r="I13" s="4"/>
      <c r="J13" s="4">
        <v>20</v>
      </c>
      <c r="K13" s="4">
        <v>38</v>
      </c>
      <c r="L13" s="4">
        <v>49</v>
      </c>
      <c r="M13" s="4">
        <v>47</v>
      </c>
      <c r="N13" s="4">
        <v>11</v>
      </c>
      <c r="O13" s="4">
        <v>20</v>
      </c>
      <c r="P13" s="4">
        <v>0</v>
      </c>
      <c r="Q13" s="4">
        <v>10</v>
      </c>
      <c r="R13" s="4"/>
      <c r="S13" s="4"/>
      <c r="T13" s="4"/>
      <c r="U13" s="4"/>
    </row>
    <row r="14" spans="1:21" s="7" customFormat="1" x14ac:dyDescent="0.25">
      <c r="A14" s="4" t="s">
        <v>138</v>
      </c>
      <c r="B14" s="4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8</v>
      </c>
      <c r="I14" s="4">
        <v>0</v>
      </c>
      <c r="J14" s="4">
        <v>0</v>
      </c>
      <c r="K14" s="4">
        <v>2</v>
      </c>
      <c r="L14" s="4">
        <v>5</v>
      </c>
      <c r="M14" s="4">
        <v>3</v>
      </c>
      <c r="N14" s="4">
        <v>0</v>
      </c>
      <c r="O14" s="4">
        <v>1</v>
      </c>
      <c r="P14" s="4">
        <v>0</v>
      </c>
      <c r="Q14" s="4">
        <v>0</v>
      </c>
      <c r="R14" s="4"/>
      <c r="S14" s="4"/>
      <c r="T14" s="4"/>
      <c r="U14" s="4"/>
    </row>
    <row r="15" spans="1:21" s="7" customFormat="1" x14ac:dyDescent="0.25">
      <c r="A15" s="4" t="s">
        <v>139</v>
      </c>
      <c r="B15" s="4">
        <v>9</v>
      </c>
      <c r="C15" s="4">
        <v>0</v>
      </c>
      <c r="D15" s="4">
        <v>0</v>
      </c>
      <c r="E15" s="4">
        <v>3</v>
      </c>
      <c r="F15" s="4">
        <v>0</v>
      </c>
      <c r="G15" s="4">
        <v>0</v>
      </c>
      <c r="H15" s="4">
        <v>12</v>
      </c>
      <c r="I15" s="4">
        <v>0</v>
      </c>
      <c r="J15" s="4">
        <v>3</v>
      </c>
      <c r="K15" s="4">
        <v>6</v>
      </c>
      <c r="L15" s="4">
        <v>9</v>
      </c>
      <c r="M15" s="4">
        <v>4</v>
      </c>
      <c r="N15" s="4">
        <v>1</v>
      </c>
      <c r="O15" s="4">
        <v>3</v>
      </c>
      <c r="P15" s="4">
        <v>0</v>
      </c>
      <c r="Q15" s="4">
        <v>0</v>
      </c>
      <c r="R15" s="4"/>
      <c r="S15" s="4"/>
      <c r="T15" s="4"/>
      <c r="U15" s="4"/>
    </row>
    <row r="16" spans="1:21" s="7" customFormat="1" x14ac:dyDescent="0.25">
      <c r="A16" s="4" t="s">
        <v>140</v>
      </c>
      <c r="B16" s="4">
        <v>25</v>
      </c>
      <c r="C16" s="4">
        <v>2</v>
      </c>
      <c r="D16" s="4">
        <v>6</v>
      </c>
      <c r="E16" s="4">
        <v>11</v>
      </c>
      <c r="F16" s="4">
        <v>7</v>
      </c>
      <c r="G16" s="4">
        <v>2</v>
      </c>
      <c r="H16" s="4">
        <v>14</v>
      </c>
      <c r="I16" s="4">
        <v>2</v>
      </c>
      <c r="J16" s="4">
        <v>18</v>
      </c>
      <c r="K16" s="4">
        <v>22</v>
      </c>
      <c r="L16" s="4">
        <v>16</v>
      </c>
      <c r="M16" s="4">
        <v>10</v>
      </c>
      <c r="N16" s="4">
        <v>8</v>
      </c>
      <c r="O16" s="4">
        <v>18</v>
      </c>
      <c r="P16" s="4">
        <v>0</v>
      </c>
      <c r="Q16" s="4">
        <v>4</v>
      </c>
      <c r="R16" s="4"/>
      <c r="S16" s="4"/>
      <c r="T16" s="4"/>
      <c r="U16" s="4"/>
    </row>
    <row r="17" spans="1:21" s="7" customFormat="1" x14ac:dyDescent="0.25">
      <c r="A17" s="4" t="s">
        <v>141</v>
      </c>
      <c r="B17" s="4">
        <v>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4">
        <v>0</v>
      </c>
      <c r="J17" s="4">
        <v>3</v>
      </c>
      <c r="K17" s="4">
        <v>1</v>
      </c>
      <c r="L17" s="4">
        <v>1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/>
      <c r="S17" s="4"/>
      <c r="T17" s="4"/>
      <c r="U17" s="4"/>
    </row>
    <row r="18" spans="1:21" s="7" customFormat="1" x14ac:dyDescent="0.25">
      <c r="A18" s="4" t="s">
        <v>142</v>
      </c>
      <c r="B18" s="4">
        <v>1</v>
      </c>
      <c r="C18" s="4">
        <v>0</v>
      </c>
      <c r="D18" s="4">
        <v>2</v>
      </c>
      <c r="E18" s="4">
        <v>3</v>
      </c>
      <c r="F18" s="4">
        <v>2</v>
      </c>
      <c r="G18" s="4">
        <v>0</v>
      </c>
      <c r="H18" s="4">
        <v>5</v>
      </c>
      <c r="I18" s="4">
        <v>0</v>
      </c>
      <c r="J18" s="4">
        <v>0</v>
      </c>
      <c r="K18" s="4">
        <v>1</v>
      </c>
      <c r="L18" s="4">
        <v>1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/>
      <c r="S18" s="4"/>
      <c r="T18" s="4"/>
      <c r="U18" s="4"/>
    </row>
    <row r="19" spans="1:21" s="7" customFormat="1" x14ac:dyDescent="0.25">
      <c r="A19" s="4" t="s">
        <v>143</v>
      </c>
      <c r="B19" s="4">
        <v>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1</v>
      </c>
      <c r="L19" s="4">
        <v>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/>
      <c r="S19" s="4"/>
      <c r="T19" s="4"/>
      <c r="U19" s="4"/>
    </row>
    <row r="20" spans="1:21" s="7" customFormat="1" x14ac:dyDescent="0.25">
      <c r="A20" s="4" t="s">
        <v>144</v>
      </c>
      <c r="B20" s="4">
        <v>10</v>
      </c>
      <c r="C20" s="4">
        <v>0</v>
      </c>
      <c r="D20" s="4">
        <v>9</v>
      </c>
      <c r="E20" s="4">
        <v>2</v>
      </c>
      <c r="F20" s="4">
        <v>20</v>
      </c>
      <c r="G20" s="4">
        <v>12</v>
      </c>
      <c r="H20" s="4">
        <v>6</v>
      </c>
      <c r="I20" s="4">
        <v>3</v>
      </c>
      <c r="J20" s="4">
        <v>16</v>
      </c>
      <c r="K20" s="4">
        <v>18</v>
      </c>
      <c r="L20" s="4">
        <v>6</v>
      </c>
      <c r="M20" s="4">
        <v>6</v>
      </c>
      <c r="N20" s="4">
        <v>4</v>
      </c>
      <c r="O20" s="4">
        <v>5</v>
      </c>
      <c r="P20" s="4">
        <v>5</v>
      </c>
      <c r="Q20" s="4">
        <v>1</v>
      </c>
      <c r="R20" s="4"/>
      <c r="S20" s="4"/>
      <c r="T20" s="4"/>
      <c r="U20" s="4"/>
    </row>
    <row r="21" spans="1:21" s="7" customFormat="1" x14ac:dyDescent="0.25">
      <c r="A21" s="4" t="s">
        <v>145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/>
      <c r="S21" s="4"/>
      <c r="T21" s="4"/>
      <c r="U21" s="4"/>
    </row>
    <row r="22" spans="1:21" s="7" customFormat="1" x14ac:dyDescent="0.25">
      <c r="A22" s="4" t="s">
        <v>146</v>
      </c>
      <c r="B22" s="4">
        <v>3</v>
      </c>
      <c r="C22" s="4">
        <v>0</v>
      </c>
      <c r="D22" s="4">
        <v>1</v>
      </c>
      <c r="E22" s="4">
        <v>2</v>
      </c>
      <c r="F22" s="4">
        <v>2</v>
      </c>
      <c r="G22" s="4">
        <v>0</v>
      </c>
      <c r="H22" s="4">
        <v>6</v>
      </c>
      <c r="I22" s="4">
        <v>1</v>
      </c>
      <c r="J22" s="4">
        <v>3</v>
      </c>
      <c r="K22" s="4">
        <v>7</v>
      </c>
      <c r="L22" s="4">
        <v>4</v>
      </c>
      <c r="M22" s="4">
        <v>0</v>
      </c>
      <c r="N22" s="4">
        <v>0</v>
      </c>
      <c r="O22" s="4">
        <v>2</v>
      </c>
      <c r="P22" s="4">
        <v>0</v>
      </c>
      <c r="Q22" s="4">
        <v>0</v>
      </c>
      <c r="R22" s="4"/>
      <c r="S22" s="4"/>
      <c r="T22" s="4"/>
      <c r="U22" s="4"/>
    </row>
    <row r="23" spans="1:21" s="7" customFormat="1" x14ac:dyDescent="0.25">
      <c r="A23" s="4" t="s">
        <v>147</v>
      </c>
      <c r="B23" s="4">
        <v>2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3</v>
      </c>
      <c r="I23" s="4">
        <v>0</v>
      </c>
      <c r="J23" s="4">
        <v>0</v>
      </c>
      <c r="K23" s="4">
        <v>2</v>
      </c>
      <c r="L23" s="4">
        <v>3</v>
      </c>
      <c r="M23" s="4">
        <v>2</v>
      </c>
      <c r="N23" s="4">
        <v>1</v>
      </c>
      <c r="O23" s="4">
        <v>1</v>
      </c>
      <c r="P23" s="4">
        <v>0</v>
      </c>
      <c r="Q23" s="4">
        <v>0</v>
      </c>
      <c r="R23" s="4"/>
      <c r="S23" s="4"/>
      <c r="T23" s="4"/>
      <c r="U23" s="4"/>
    </row>
    <row r="24" spans="1:21" s="7" customFormat="1" x14ac:dyDescent="0.25">
      <c r="A24" s="4" t="s">
        <v>148</v>
      </c>
      <c r="B24" s="4">
        <v>1</v>
      </c>
      <c r="C24" s="4">
        <v>1</v>
      </c>
      <c r="D24" s="4">
        <v>3</v>
      </c>
      <c r="E24" s="4">
        <v>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/>
      <c r="S24" s="4"/>
      <c r="T24" s="4"/>
      <c r="U24" s="4"/>
    </row>
    <row r="25" spans="1:21" s="7" customFormat="1" x14ac:dyDescent="0.25">
      <c r="A25" s="4" t="s">
        <v>149</v>
      </c>
      <c r="B25" s="4">
        <v>17</v>
      </c>
      <c r="C25" s="4">
        <v>3</v>
      </c>
      <c r="D25" s="4">
        <v>12</v>
      </c>
      <c r="E25" s="4">
        <v>1</v>
      </c>
      <c r="F25" s="4">
        <v>5</v>
      </c>
      <c r="G25" s="4">
        <v>5</v>
      </c>
      <c r="H25" s="4">
        <v>16</v>
      </c>
      <c r="I25" s="4">
        <v>1</v>
      </c>
      <c r="J25" s="4">
        <v>2</v>
      </c>
      <c r="K25" s="4">
        <v>13</v>
      </c>
      <c r="L25" s="4">
        <v>16</v>
      </c>
      <c r="M25" s="4">
        <v>4</v>
      </c>
      <c r="N25" s="4">
        <v>8</v>
      </c>
      <c r="O25" s="4">
        <v>8</v>
      </c>
      <c r="P25" s="4">
        <v>1</v>
      </c>
      <c r="Q25" s="4">
        <v>3</v>
      </c>
      <c r="R25" s="4"/>
      <c r="S25" s="4"/>
      <c r="T25" s="4"/>
      <c r="U25" s="4"/>
    </row>
    <row r="26" spans="1:21" s="7" customFormat="1" x14ac:dyDescent="0.25">
      <c r="A26" s="4" t="s">
        <v>150</v>
      </c>
      <c r="B26" s="4">
        <v>1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1</v>
      </c>
      <c r="I26" s="4">
        <v>2</v>
      </c>
      <c r="J26" s="4">
        <v>2</v>
      </c>
      <c r="K26" s="4">
        <v>4</v>
      </c>
      <c r="L26" s="4">
        <v>2</v>
      </c>
      <c r="M26" s="4">
        <v>0</v>
      </c>
      <c r="N26" s="4">
        <v>0</v>
      </c>
      <c r="O26" s="4">
        <v>1</v>
      </c>
      <c r="P26" s="4">
        <v>1</v>
      </c>
      <c r="Q26" s="4">
        <v>1</v>
      </c>
      <c r="R26" s="4"/>
      <c r="S26" s="4"/>
      <c r="T26" s="4"/>
      <c r="U26" s="4"/>
    </row>
    <row r="27" spans="1:21" s="7" customFormat="1" x14ac:dyDescent="0.25">
      <c r="A27" s="4" t="s">
        <v>151</v>
      </c>
      <c r="B27" s="4">
        <v>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2</v>
      </c>
      <c r="I27" s="4">
        <v>0</v>
      </c>
      <c r="J27" s="4">
        <v>1</v>
      </c>
      <c r="K27" s="4">
        <v>3</v>
      </c>
      <c r="L27" s="4">
        <v>2</v>
      </c>
      <c r="M27" s="4">
        <v>2</v>
      </c>
      <c r="N27" s="4">
        <v>0</v>
      </c>
      <c r="O27" s="4">
        <v>0</v>
      </c>
      <c r="P27" s="4">
        <v>0</v>
      </c>
      <c r="Q27" s="4">
        <v>0</v>
      </c>
      <c r="R27" s="4"/>
      <c r="S27" s="4"/>
      <c r="T27" s="4"/>
      <c r="U27" s="4"/>
    </row>
    <row r="28" spans="1:21" s="7" customFormat="1" x14ac:dyDescent="0.25">
      <c r="A28" s="4" t="s">
        <v>152</v>
      </c>
      <c r="B28" s="4">
        <v>2</v>
      </c>
      <c r="C28" s="4">
        <v>0</v>
      </c>
      <c r="D28" s="4">
        <v>0</v>
      </c>
      <c r="E28" s="4">
        <v>0</v>
      </c>
      <c r="F28" s="4">
        <v>0</v>
      </c>
      <c r="G28" s="4">
        <v>1</v>
      </c>
      <c r="H28" s="4">
        <v>3</v>
      </c>
      <c r="I28" s="4">
        <v>2</v>
      </c>
      <c r="J28" s="4">
        <v>9</v>
      </c>
      <c r="K28" s="4">
        <v>14</v>
      </c>
      <c r="L28" s="4">
        <v>2</v>
      </c>
      <c r="M28" s="4">
        <v>0</v>
      </c>
      <c r="N28" s="4">
        <v>1</v>
      </c>
      <c r="O28" s="4">
        <v>1</v>
      </c>
      <c r="P28" s="4">
        <v>1</v>
      </c>
      <c r="Q28" s="4">
        <v>0</v>
      </c>
      <c r="R28" s="4"/>
      <c r="S28" s="4"/>
      <c r="T28" s="4"/>
      <c r="U28" s="4"/>
    </row>
    <row r="29" spans="1:21" s="7" customFormat="1" x14ac:dyDescent="0.25">
      <c r="A29" s="4" t="s">
        <v>153</v>
      </c>
      <c r="B29" s="4">
        <v>7</v>
      </c>
      <c r="C29" s="4">
        <v>2</v>
      </c>
      <c r="D29" s="4">
        <v>0</v>
      </c>
      <c r="E29" s="4">
        <v>1</v>
      </c>
      <c r="F29" s="4">
        <v>0</v>
      </c>
      <c r="G29" s="4">
        <v>0</v>
      </c>
      <c r="H29" s="4">
        <v>8</v>
      </c>
      <c r="I29" s="4">
        <v>0</v>
      </c>
      <c r="J29" s="4">
        <v>4</v>
      </c>
      <c r="K29" s="4">
        <v>13</v>
      </c>
      <c r="L29" s="4">
        <v>6</v>
      </c>
      <c r="M29" s="4">
        <v>0</v>
      </c>
      <c r="N29" s="4">
        <v>0</v>
      </c>
      <c r="O29" s="4">
        <v>3</v>
      </c>
      <c r="P29" s="4">
        <v>1</v>
      </c>
      <c r="Q29" s="4">
        <v>1</v>
      </c>
      <c r="R29" s="4"/>
      <c r="S29" s="4"/>
      <c r="T29" s="4"/>
      <c r="U29" s="4"/>
    </row>
    <row r="30" spans="1:21" x14ac:dyDescent="0.25">
      <c r="A30" s="4" t="s">
        <v>78</v>
      </c>
      <c r="B30" s="4">
        <v>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8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/>
    </row>
    <row r="31" spans="1:21" x14ac:dyDescent="0.25">
      <c r="A31" s="4" t="s">
        <v>154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6</v>
      </c>
      <c r="H31" s="4">
        <v>0</v>
      </c>
      <c r="I31" s="4">
        <v>0</v>
      </c>
      <c r="J31" s="4">
        <v>0</v>
      </c>
      <c r="K31" s="4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/>
    </row>
    <row r="32" spans="1:21" x14ac:dyDescent="0.25">
      <c r="A32" s="4" t="s">
        <v>694</v>
      </c>
      <c r="B32" s="4">
        <v>2</v>
      </c>
      <c r="C32" s="4">
        <v>0</v>
      </c>
      <c r="D32" s="4">
        <v>2</v>
      </c>
      <c r="E32" s="4">
        <v>0</v>
      </c>
      <c r="F32" s="4">
        <v>2</v>
      </c>
      <c r="G32" s="4">
        <v>0</v>
      </c>
      <c r="H32" s="4">
        <v>3</v>
      </c>
      <c r="I32" s="4">
        <v>0</v>
      </c>
      <c r="J32" s="4">
        <v>4</v>
      </c>
      <c r="K32" s="4">
        <v>2</v>
      </c>
      <c r="L32" s="4">
        <v>1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/>
    </row>
    <row r="33" spans="1:18" x14ac:dyDescent="0.25">
      <c r="A33" s="4" t="s">
        <v>695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/>
    </row>
    <row r="34" spans="1:18" x14ac:dyDescent="0.25">
      <c r="A34" s="5"/>
    </row>
  </sheetData>
  <hyperlinks>
    <hyperlink ref="A1" location="Inhalt!A1" display="Zurück zur Übersichtsseite" xr:uid="{00000000-0004-0000-2700-000000000000}"/>
  </hyperlinks>
  <pageMargins left="0.7" right="0.7" top="0.78740157499999996" bottom="0.78740157499999996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bestFit="1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Inhalt!B39</f>
        <v>Lärmbelastung</v>
      </c>
    </row>
    <row r="3" spans="1:18" s="21" customFormat="1" x14ac:dyDescent="0.25">
      <c r="A3" s="21" t="s">
        <v>235</v>
      </c>
      <c r="B3" s="21" t="str">
        <f>Inhalt!C39</f>
        <v>Anteil Betroffener von Lden &gt; 65 dB an der Gesamtbevölkerung</v>
      </c>
    </row>
    <row r="4" spans="1:18" s="21" customFormat="1" x14ac:dyDescent="0.25">
      <c r="A4" s="21" t="s">
        <v>766</v>
      </c>
      <c r="B4" s="21" t="str">
        <f>Inhalt!D39</f>
        <v>[%]</v>
      </c>
    </row>
    <row r="5" spans="1:18" s="21" customFormat="1" x14ac:dyDescent="0.25">
      <c r="A5" s="21" t="s">
        <v>726</v>
      </c>
      <c r="B5" s="21" t="str">
        <f>Inhalt!E39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148</v>
      </c>
      <c r="B13" s="4">
        <v>3.4</v>
      </c>
      <c r="C13" s="4">
        <v>3.1</v>
      </c>
      <c r="D13" s="4">
        <v>8</v>
      </c>
      <c r="E13" s="4">
        <v>3.4</v>
      </c>
      <c r="F13" s="4">
        <v>7.5</v>
      </c>
      <c r="G13" s="4">
        <v>7.7</v>
      </c>
      <c r="H13" s="4">
        <v>6</v>
      </c>
      <c r="I13" s="4">
        <v>1.6</v>
      </c>
      <c r="J13" s="4">
        <v>3.5</v>
      </c>
      <c r="K13" s="4">
        <v>6</v>
      </c>
      <c r="L13" s="4">
        <v>4.2</v>
      </c>
      <c r="M13" s="4">
        <v>4.8</v>
      </c>
      <c r="N13" s="4">
        <v>2.9</v>
      </c>
      <c r="O13" s="4">
        <v>3.5</v>
      </c>
      <c r="P13" s="4">
        <v>2.7</v>
      </c>
      <c r="Q13" s="4">
        <v>3.5</v>
      </c>
      <c r="R13" s="4">
        <v>4.4000000000000004</v>
      </c>
    </row>
    <row r="14" spans="1:18" s="6" customFormat="1" x14ac:dyDescent="0.25">
      <c r="A14" s="4" t="s">
        <v>152</v>
      </c>
      <c r="B14" s="4">
        <v>2.7</v>
      </c>
      <c r="C14" s="4">
        <v>2.8</v>
      </c>
      <c r="D14" s="4">
        <v>8.8000000000000007</v>
      </c>
      <c r="E14" s="4">
        <v>1.7</v>
      </c>
      <c r="F14" s="4">
        <v>7</v>
      </c>
      <c r="G14" s="4">
        <v>7.2</v>
      </c>
      <c r="H14" s="4">
        <v>4.5999999999999996</v>
      </c>
      <c r="I14" s="4">
        <v>1.2</v>
      </c>
      <c r="J14" s="4">
        <v>2.5</v>
      </c>
      <c r="K14" s="4">
        <v>5.6</v>
      </c>
      <c r="L14" s="4">
        <v>3.2</v>
      </c>
      <c r="M14" s="4">
        <v>3.5</v>
      </c>
      <c r="N14" s="4">
        <v>2.9</v>
      </c>
      <c r="O14" s="4">
        <v>2.2000000000000002</v>
      </c>
      <c r="P14" s="4">
        <v>1.9</v>
      </c>
      <c r="Q14" s="4">
        <v>2.2000000000000002</v>
      </c>
      <c r="R14" s="4">
        <v>3.8</v>
      </c>
    </row>
    <row r="15" spans="1:18" s="6" customFormat="1" x14ac:dyDescent="0.25">
      <c r="A15" s="4" t="s">
        <v>695</v>
      </c>
      <c r="B15" s="4">
        <v>4.9000000000000004</v>
      </c>
      <c r="C15" s="4">
        <v>5.0999999999999996</v>
      </c>
      <c r="D15" s="4">
        <v>13.8</v>
      </c>
      <c r="E15" s="4">
        <v>3.8</v>
      </c>
      <c r="F15" s="4">
        <v>15.7</v>
      </c>
      <c r="G15" s="4">
        <v>10.7</v>
      </c>
      <c r="H15" s="4">
        <v>7.4</v>
      </c>
      <c r="I15" s="4">
        <v>3.4</v>
      </c>
      <c r="J15" s="4">
        <v>4.0999999999999996</v>
      </c>
      <c r="K15" s="4">
        <v>10.1</v>
      </c>
      <c r="L15" s="4">
        <v>4.3</v>
      </c>
      <c r="M15" s="4">
        <v>6.9</v>
      </c>
      <c r="N15" s="4">
        <v>5.5</v>
      </c>
      <c r="O15" s="4">
        <v>4.2</v>
      </c>
      <c r="P15" s="4">
        <v>3.5</v>
      </c>
      <c r="Q15" s="4">
        <v>2.7</v>
      </c>
      <c r="R15" s="4">
        <v>6.6</v>
      </c>
    </row>
    <row r="16" spans="1:18" s="6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8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H6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4" width="10.85546875" style="3" customWidth="1"/>
    <col min="35" max="41" width="9.7109375" style="3" customWidth="1"/>
    <col min="42" max="16384" width="11.42578125" style="3"/>
  </cols>
  <sheetData>
    <row r="1" spans="1:34" s="21" customFormat="1" x14ac:dyDescent="0.25">
      <c r="A1" s="20" t="s">
        <v>302</v>
      </c>
    </row>
    <row r="2" spans="1:34" s="21" customFormat="1" x14ac:dyDescent="0.25">
      <c r="A2" s="21" t="s">
        <v>161</v>
      </c>
      <c r="B2" s="21" t="str">
        <f>Inhalt!B4</f>
        <v>Klimawandel und Vegetationsentwicklung</v>
      </c>
    </row>
    <row r="3" spans="1:34" s="21" customFormat="1" x14ac:dyDescent="0.25">
      <c r="A3" s="21" t="s">
        <v>716</v>
      </c>
      <c r="B3" s="21" t="str">
        <f>Inhalt!C4</f>
        <v>Beginn der Apfelblüte in [Tag des Jahres]</v>
      </c>
    </row>
    <row r="4" spans="1:34" s="21" customFormat="1" x14ac:dyDescent="0.25">
      <c r="A4" s="21" t="s">
        <v>766</v>
      </c>
      <c r="B4" s="21" t="str">
        <f>Inhalt!D4</f>
        <v>[Tag im Jahr]</v>
      </c>
    </row>
    <row r="5" spans="1:34" s="21" customFormat="1" x14ac:dyDescent="0.25">
      <c r="A5" s="21" t="s">
        <v>726</v>
      </c>
      <c r="B5" s="21" t="str">
        <f>Inhalt!E4</f>
        <v>DWD</v>
      </c>
    </row>
    <row r="6" spans="1:34" s="21" customFormat="1" x14ac:dyDescent="0.25"/>
    <row r="7" spans="1:34" s="21" customFormat="1" x14ac:dyDescent="0.25">
      <c r="A7" s="21" t="s">
        <v>75</v>
      </c>
      <c r="B7" s="21">
        <v>0</v>
      </c>
    </row>
    <row r="8" spans="1:34" s="21" customFormat="1" x14ac:dyDescent="0.25"/>
    <row r="9" spans="1:34" s="21" customFormat="1" x14ac:dyDescent="0.25"/>
    <row r="12" spans="1:3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s="7" customFormat="1" x14ac:dyDescent="0.25">
      <c r="A13" s="7" t="s">
        <v>30</v>
      </c>
      <c r="B13" s="4">
        <v>123</v>
      </c>
      <c r="C13" s="4">
        <v>128</v>
      </c>
      <c r="D13" s="4">
        <v>127</v>
      </c>
      <c r="E13" s="4">
        <v>127</v>
      </c>
      <c r="F13" s="4">
        <v>128</v>
      </c>
      <c r="G13" s="4">
        <v>135</v>
      </c>
      <c r="H13" s="4">
        <v>126</v>
      </c>
      <c r="I13" s="4">
        <v>133</v>
      </c>
      <c r="J13" s="4">
        <v>128</v>
      </c>
      <c r="K13" s="4">
        <v>124</v>
      </c>
      <c r="L13" s="4">
        <v>124</v>
      </c>
      <c r="M13" s="4">
        <v>122</v>
      </c>
      <c r="N13" s="4">
        <v>130</v>
      </c>
      <c r="O13" s="4">
        <v>127</v>
      </c>
      <c r="P13" s="4">
        <v>135</v>
      </c>
      <c r="Q13" s="4">
        <v>132</v>
      </c>
      <c r="R13" s="4">
        <v>127</v>
      </c>
      <c r="AH13" s="4"/>
    </row>
    <row r="14" spans="1:34" s="7" customFormat="1" x14ac:dyDescent="0.25">
      <c r="A14" s="7" t="s">
        <v>29</v>
      </c>
      <c r="B14" s="4">
        <v>124</v>
      </c>
      <c r="C14" s="4">
        <v>129</v>
      </c>
      <c r="D14" s="4">
        <v>128</v>
      </c>
      <c r="E14" s="4">
        <v>128</v>
      </c>
      <c r="F14" s="4">
        <v>128</v>
      </c>
      <c r="G14" s="4">
        <v>135</v>
      </c>
      <c r="H14" s="4">
        <v>127</v>
      </c>
      <c r="I14" s="4">
        <v>134</v>
      </c>
      <c r="J14" s="4">
        <v>128</v>
      </c>
      <c r="K14" s="4">
        <v>124</v>
      </c>
      <c r="L14" s="4">
        <v>125</v>
      </c>
      <c r="M14" s="4">
        <v>123</v>
      </c>
      <c r="N14" s="4">
        <v>131</v>
      </c>
      <c r="O14" s="4">
        <v>127</v>
      </c>
      <c r="P14" s="4">
        <v>135</v>
      </c>
      <c r="Q14" s="4">
        <v>132</v>
      </c>
      <c r="R14" s="4">
        <v>128</v>
      </c>
      <c r="AH14" s="4"/>
    </row>
    <row r="15" spans="1:34" s="7" customFormat="1" x14ac:dyDescent="0.25">
      <c r="A15" s="7" t="s">
        <v>28</v>
      </c>
      <c r="B15" s="4">
        <v>123</v>
      </c>
      <c r="C15" s="4">
        <v>128</v>
      </c>
      <c r="D15" s="4">
        <v>127</v>
      </c>
      <c r="E15" s="4">
        <v>127</v>
      </c>
      <c r="F15" s="4">
        <v>127</v>
      </c>
      <c r="G15" s="4">
        <v>135</v>
      </c>
      <c r="H15" s="4">
        <v>126</v>
      </c>
      <c r="I15" s="4">
        <v>133</v>
      </c>
      <c r="J15" s="4">
        <v>127</v>
      </c>
      <c r="K15" s="4">
        <v>124</v>
      </c>
      <c r="L15" s="4">
        <v>124</v>
      </c>
      <c r="M15" s="4">
        <v>122</v>
      </c>
      <c r="N15" s="4">
        <v>131</v>
      </c>
      <c r="O15" s="4">
        <v>127</v>
      </c>
      <c r="P15" s="4">
        <v>135</v>
      </c>
      <c r="Q15" s="4">
        <v>132</v>
      </c>
      <c r="R15" s="4">
        <v>128</v>
      </c>
      <c r="AH15" s="4"/>
    </row>
    <row r="16" spans="1:34" s="7" customFormat="1" x14ac:dyDescent="0.25">
      <c r="A16" s="7" t="s">
        <v>27</v>
      </c>
      <c r="B16" s="4">
        <v>123</v>
      </c>
      <c r="C16" s="4">
        <v>128</v>
      </c>
      <c r="D16" s="4">
        <v>127</v>
      </c>
      <c r="E16" s="4">
        <v>127</v>
      </c>
      <c r="F16" s="4">
        <v>127</v>
      </c>
      <c r="G16" s="4">
        <v>134</v>
      </c>
      <c r="H16" s="4">
        <v>126</v>
      </c>
      <c r="I16" s="4">
        <v>133</v>
      </c>
      <c r="J16" s="4">
        <v>127</v>
      </c>
      <c r="K16" s="4">
        <v>123</v>
      </c>
      <c r="L16" s="4">
        <v>124</v>
      </c>
      <c r="M16" s="4">
        <v>122</v>
      </c>
      <c r="N16" s="4">
        <v>130</v>
      </c>
      <c r="O16" s="4">
        <v>126</v>
      </c>
      <c r="P16" s="4">
        <v>134</v>
      </c>
      <c r="Q16" s="4">
        <v>132</v>
      </c>
      <c r="R16" s="4">
        <v>127</v>
      </c>
      <c r="AH16" s="4"/>
    </row>
    <row r="17" spans="1:34" s="7" customFormat="1" x14ac:dyDescent="0.25">
      <c r="A17" s="7" t="s">
        <v>26</v>
      </c>
      <c r="B17" s="4">
        <v>122</v>
      </c>
      <c r="C17" s="4">
        <v>128</v>
      </c>
      <c r="D17" s="4">
        <v>127</v>
      </c>
      <c r="E17" s="4">
        <v>127</v>
      </c>
      <c r="F17" s="4">
        <v>127</v>
      </c>
      <c r="G17" s="4">
        <v>134</v>
      </c>
      <c r="H17" s="4">
        <v>126</v>
      </c>
      <c r="I17" s="4">
        <v>132</v>
      </c>
      <c r="J17" s="4">
        <v>127</v>
      </c>
      <c r="K17" s="4">
        <v>123</v>
      </c>
      <c r="L17" s="4">
        <v>124</v>
      </c>
      <c r="M17" s="4">
        <v>122</v>
      </c>
      <c r="N17" s="4">
        <v>130</v>
      </c>
      <c r="O17" s="4">
        <v>126</v>
      </c>
      <c r="P17" s="4">
        <v>134</v>
      </c>
      <c r="Q17" s="4">
        <v>131</v>
      </c>
      <c r="R17" s="4">
        <v>127</v>
      </c>
      <c r="AH17" s="4"/>
    </row>
    <row r="18" spans="1:34" s="7" customFormat="1" x14ac:dyDescent="0.25">
      <c r="A18" s="7" t="s">
        <v>25</v>
      </c>
      <c r="B18" s="4">
        <v>122</v>
      </c>
      <c r="C18" s="4">
        <v>127</v>
      </c>
      <c r="D18" s="4">
        <v>126</v>
      </c>
      <c r="E18" s="4">
        <v>126</v>
      </c>
      <c r="F18" s="4">
        <v>126</v>
      </c>
      <c r="G18" s="4">
        <v>133</v>
      </c>
      <c r="H18" s="4">
        <v>125</v>
      </c>
      <c r="I18" s="4">
        <v>132</v>
      </c>
      <c r="J18" s="4">
        <v>126</v>
      </c>
      <c r="K18" s="4">
        <v>123</v>
      </c>
      <c r="L18" s="4">
        <v>123</v>
      </c>
      <c r="M18" s="4">
        <v>121</v>
      </c>
      <c r="N18" s="4">
        <v>129</v>
      </c>
      <c r="O18" s="4">
        <v>125</v>
      </c>
      <c r="P18" s="4">
        <v>133</v>
      </c>
      <c r="Q18" s="4">
        <v>131</v>
      </c>
      <c r="R18" s="4">
        <v>126</v>
      </c>
      <c r="AH18" s="4"/>
    </row>
    <row r="19" spans="1:34" s="7" customFormat="1" x14ac:dyDescent="0.25">
      <c r="A19" s="7" t="s">
        <v>24</v>
      </c>
      <c r="B19" s="4">
        <v>122</v>
      </c>
      <c r="C19" s="4">
        <v>127</v>
      </c>
      <c r="D19" s="4">
        <v>126</v>
      </c>
      <c r="E19" s="4">
        <v>126</v>
      </c>
      <c r="F19" s="4">
        <v>126</v>
      </c>
      <c r="G19" s="4">
        <v>133</v>
      </c>
      <c r="H19" s="4">
        <v>125</v>
      </c>
      <c r="I19" s="4">
        <v>132</v>
      </c>
      <c r="J19" s="4">
        <v>126</v>
      </c>
      <c r="K19" s="4">
        <v>123</v>
      </c>
      <c r="L19" s="4">
        <v>123</v>
      </c>
      <c r="M19" s="4">
        <v>121</v>
      </c>
      <c r="N19" s="4">
        <v>129</v>
      </c>
      <c r="O19" s="4">
        <v>126</v>
      </c>
      <c r="P19" s="4">
        <v>133</v>
      </c>
      <c r="Q19" s="4">
        <v>131</v>
      </c>
      <c r="R19" s="4">
        <v>126</v>
      </c>
      <c r="AH19" s="4"/>
    </row>
    <row r="20" spans="1:34" s="7" customFormat="1" x14ac:dyDescent="0.25">
      <c r="A20" s="7" t="s">
        <v>23</v>
      </c>
      <c r="B20" s="4">
        <v>122</v>
      </c>
      <c r="C20" s="4">
        <v>127</v>
      </c>
      <c r="D20" s="4">
        <v>126</v>
      </c>
      <c r="E20" s="4">
        <v>126</v>
      </c>
      <c r="F20" s="4">
        <v>126</v>
      </c>
      <c r="G20" s="4">
        <v>133</v>
      </c>
      <c r="H20" s="4">
        <v>125</v>
      </c>
      <c r="I20" s="4">
        <v>132</v>
      </c>
      <c r="J20" s="4">
        <v>126</v>
      </c>
      <c r="K20" s="4">
        <v>123</v>
      </c>
      <c r="L20" s="4">
        <v>123</v>
      </c>
      <c r="M20" s="4">
        <v>121</v>
      </c>
      <c r="N20" s="4">
        <v>129</v>
      </c>
      <c r="O20" s="4">
        <v>125</v>
      </c>
      <c r="P20" s="4">
        <v>133</v>
      </c>
      <c r="Q20" s="4">
        <v>131</v>
      </c>
      <c r="R20" s="4">
        <v>126</v>
      </c>
      <c r="AH20" s="4"/>
    </row>
    <row r="21" spans="1:34" s="7" customFormat="1" x14ac:dyDescent="0.25">
      <c r="A21" s="7" t="s">
        <v>22</v>
      </c>
      <c r="B21" s="4">
        <v>122</v>
      </c>
      <c r="C21" s="4">
        <v>127</v>
      </c>
      <c r="D21" s="4">
        <v>126</v>
      </c>
      <c r="E21" s="4">
        <v>126</v>
      </c>
      <c r="F21" s="4">
        <v>126</v>
      </c>
      <c r="G21" s="4">
        <v>133</v>
      </c>
      <c r="H21" s="4">
        <v>125</v>
      </c>
      <c r="I21" s="4">
        <v>132</v>
      </c>
      <c r="J21" s="4">
        <v>126</v>
      </c>
      <c r="K21" s="4">
        <v>122</v>
      </c>
      <c r="L21" s="4">
        <v>123</v>
      </c>
      <c r="M21" s="4">
        <v>121</v>
      </c>
      <c r="N21" s="4">
        <v>129</v>
      </c>
      <c r="O21" s="4">
        <v>125</v>
      </c>
      <c r="P21" s="4">
        <v>133</v>
      </c>
      <c r="Q21" s="4">
        <v>131</v>
      </c>
      <c r="R21" s="4">
        <v>126</v>
      </c>
      <c r="AH21" s="4"/>
    </row>
    <row r="22" spans="1:34" s="7" customFormat="1" x14ac:dyDescent="0.25">
      <c r="A22" s="7" t="s">
        <v>21</v>
      </c>
      <c r="B22" s="4">
        <v>121</v>
      </c>
      <c r="C22" s="4">
        <v>127</v>
      </c>
      <c r="D22" s="4">
        <v>125</v>
      </c>
      <c r="E22" s="4">
        <v>125</v>
      </c>
      <c r="F22" s="4">
        <v>125</v>
      </c>
      <c r="G22" s="4">
        <v>133</v>
      </c>
      <c r="H22" s="4">
        <v>125</v>
      </c>
      <c r="I22" s="4">
        <v>131</v>
      </c>
      <c r="J22" s="4">
        <v>125</v>
      </c>
      <c r="K22" s="4">
        <v>122</v>
      </c>
      <c r="L22" s="4">
        <v>123</v>
      </c>
      <c r="M22" s="4">
        <v>121</v>
      </c>
      <c r="N22" s="4">
        <v>129</v>
      </c>
      <c r="O22" s="4">
        <v>125</v>
      </c>
      <c r="P22" s="4">
        <v>133</v>
      </c>
      <c r="Q22" s="4">
        <v>130</v>
      </c>
      <c r="R22" s="4">
        <v>126</v>
      </c>
      <c r="AH22" s="4"/>
    </row>
    <row r="23" spans="1:34" s="7" customFormat="1" x14ac:dyDescent="0.25">
      <c r="A23" s="7" t="s">
        <v>20</v>
      </c>
      <c r="B23" s="4">
        <v>120</v>
      </c>
      <c r="C23" s="4">
        <v>126</v>
      </c>
      <c r="D23" s="4">
        <v>125</v>
      </c>
      <c r="E23" s="4">
        <v>125</v>
      </c>
      <c r="F23" s="4">
        <v>125</v>
      </c>
      <c r="G23" s="4">
        <v>132</v>
      </c>
      <c r="H23" s="4">
        <v>124</v>
      </c>
      <c r="I23" s="4">
        <v>130</v>
      </c>
      <c r="J23" s="4">
        <v>125</v>
      </c>
      <c r="K23" s="4">
        <v>121</v>
      </c>
      <c r="L23" s="4">
        <v>122</v>
      </c>
      <c r="M23" s="4">
        <v>120</v>
      </c>
      <c r="N23" s="4">
        <v>128</v>
      </c>
      <c r="O23" s="4">
        <v>124</v>
      </c>
      <c r="P23" s="4">
        <v>132</v>
      </c>
      <c r="Q23" s="4">
        <v>129</v>
      </c>
      <c r="R23" s="4">
        <v>125</v>
      </c>
      <c r="AH23" s="4"/>
    </row>
    <row r="24" spans="1:34" s="7" customFormat="1" x14ac:dyDescent="0.25">
      <c r="A24" s="7" t="s">
        <v>19</v>
      </c>
      <c r="B24" s="4">
        <v>120</v>
      </c>
      <c r="C24" s="4">
        <v>126</v>
      </c>
      <c r="D24" s="4">
        <v>124</v>
      </c>
      <c r="E24" s="4">
        <v>124</v>
      </c>
      <c r="F24" s="4">
        <v>125</v>
      </c>
      <c r="G24" s="4">
        <v>132</v>
      </c>
      <c r="H24" s="4">
        <v>124</v>
      </c>
      <c r="I24" s="4">
        <v>130</v>
      </c>
      <c r="J24" s="4">
        <v>125</v>
      </c>
      <c r="K24" s="4">
        <v>121</v>
      </c>
      <c r="L24" s="4">
        <v>122</v>
      </c>
      <c r="M24" s="4">
        <v>120</v>
      </c>
      <c r="N24" s="4">
        <v>128</v>
      </c>
      <c r="O24" s="4">
        <v>124</v>
      </c>
      <c r="P24" s="4">
        <v>132</v>
      </c>
      <c r="Q24" s="4">
        <v>129</v>
      </c>
      <c r="R24" s="4">
        <v>125</v>
      </c>
      <c r="AH24" s="4"/>
    </row>
    <row r="25" spans="1:34" s="7" customFormat="1" x14ac:dyDescent="0.25">
      <c r="A25" s="7" t="s">
        <v>18</v>
      </c>
      <c r="B25" s="4">
        <v>120</v>
      </c>
      <c r="C25" s="4">
        <v>125</v>
      </c>
      <c r="D25" s="4">
        <v>124</v>
      </c>
      <c r="E25" s="4">
        <v>124</v>
      </c>
      <c r="F25" s="4">
        <v>124</v>
      </c>
      <c r="G25" s="4">
        <v>131</v>
      </c>
      <c r="H25" s="4">
        <v>123</v>
      </c>
      <c r="I25" s="4">
        <v>130</v>
      </c>
      <c r="J25" s="4">
        <v>124</v>
      </c>
      <c r="K25" s="4">
        <v>121</v>
      </c>
      <c r="L25" s="4">
        <v>121</v>
      </c>
      <c r="M25" s="4">
        <v>120</v>
      </c>
      <c r="N25" s="4">
        <v>127</v>
      </c>
      <c r="O25" s="4">
        <v>123</v>
      </c>
      <c r="P25" s="4">
        <v>131</v>
      </c>
      <c r="Q25" s="4">
        <v>129</v>
      </c>
      <c r="R25" s="4">
        <v>124</v>
      </c>
      <c r="AH25" s="4"/>
    </row>
    <row r="26" spans="1:34" s="7" customFormat="1" x14ac:dyDescent="0.25">
      <c r="A26" s="7" t="s">
        <v>17</v>
      </c>
      <c r="B26" s="4">
        <v>119</v>
      </c>
      <c r="C26" s="4">
        <v>125</v>
      </c>
      <c r="D26" s="4">
        <v>124</v>
      </c>
      <c r="E26" s="4">
        <v>124</v>
      </c>
      <c r="F26" s="4">
        <v>124</v>
      </c>
      <c r="G26" s="4">
        <v>131</v>
      </c>
      <c r="H26" s="4">
        <v>123</v>
      </c>
      <c r="I26" s="4">
        <v>129</v>
      </c>
      <c r="J26" s="4">
        <v>124</v>
      </c>
      <c r="K26" s="4">
        <v>120</v>
      </c>
      <c r="L26" s="4">
        <v>121</v>
      </c>
      <c r="M26" s="4">
        <v>119</v>
      </c>
      <c r="N26" s="4">
        <v>127</v>
      </c>
      <c r="O26" s="4">
        <v>123</v>
      </c>
      <c r="P26" s="4">
        <v>131</v>
      </c>
      <c r="Q26" s="4">
        <v>128</v>
      </c>
      <c r="R26" s="4">
        <v>124</v>
      </c>
      <c r="AH26" s="4"/>
    </row>
    <row r="27" spans="1:34" s="7" customFormat="1" x14ac:dyDescent="0.25">
      <c r="A27" s="7" t="s">
        <v>16</v>
      </c>
      <c r="B27" s="4">
        <v>119</v>
      </c>
      <c r="C27" s="4">
        <v>125</v>
      </c>
      <c r="D27" s="4">
        <v>124</v>
      </c>
      <c r="E27" s="4">
        <v>124</v>
      </c>
      <c r="F27" s="4">
        <v>123</v>
      </c>
      <c r="G27" s="4">
        <v>130</v>
      </c>
      <c r="H27" s="4">
        <v>123</v>
      </c>
      <c r="I27" s="4">
        <v>129</v>
      </c>
      <c r="J27" s="4">
        <v>123</v>
      </c>
      <c r="K27" s="4">
        <v>120</v>
      </c>
      <c r="L27" s="4">
        <v>121</v>
      </c>
      <c r="M27" s="4">
        <v>119</v>
      </c>
      <c r="N27" s="4">
        <v>127</v>
      </c>
      <c r="O27" s="4">
        <v>123</v>
      </c>
      <c r="P27" s="4">
        <v>130</v>
      </c>
      <c r="Q27" s="4">
        <v>128</v>
      </c>
      <c r="R27" s="4">
        <v>124</v>
      </c>
      <c r="AH27" s="4"/>
    </row>
    <row r="28" spans="1:34" s="7" customFormat="1" x14ac:dyDescent="0.25">
      <c r="A28" s="7" t="s">
        <v>15</v>
      </c>
      <c r="B28" s="4">
        <v>119</v>
      </c>
      <c r="C28" s="4">
        <v>125</v>
      </c>
      <c r="D28" s="4">
        <v>123</v>
      </c>
      <c r="E28" s="4">
        <v>123</v>
      </c>
      <c r="F28" s="4">
        <v>123</v>
      </c>
      <c r="G28" s="4">
        <v>130</v>
      </c>
      <c r="H28" s="4">
        <v>122</v>
      </c>
      <c r="I28" s="4">
        <v>129</v>
      </c>
      <c r="J28" s="4">
        <v>123</v>
      </c>
      <c r="K28" s="4">
        <v>120</v>
      </c>
      <c r="L28" s="4">
        <v>120</v>
      </c>
      <c r="M28" s="4">
        <v>119</v>
      </c>
      <c r="N28" s="4">
        <v>127</v>
      </c>
      <c r="O28" s="4">
        <v>123</v>
      </c>
      <c r="P28" s="4">
        <v>130</v>
      </c>
      <c r="Q28" s="4">
        <v>128</v>
      </c>
      <c r="R28" s="4">
        <v>123</v>
      </c>
      <c r="AH28" s="4"/>
    </row>
    <row r="29" spans="1:34" s="7" customFormat="1" x14ac:dyDescent="0.25">
      <c r="A29" s="7" t="s">
        <v>14</v>
      </c>
      <c r="B29" s="4">
        <v>119</v>
      </c>
      <c r="C29" s="4">
        <v>125</v>
      </c>
      <c r="D29" s="4">
        <v>123</v>
      </c>
      <c r="E29" s="4">
        <v>123</v>
      </c>
      <c r="F29" s="4">
        <v>123</v>
      </c>
      <c r="G29" s="4">
        <v>130</v>
      </c>
      <c r="H29" s="4">
        <v>122</v>
      </c>
      <c r="I29" s="4">
        <v>128</v>
      </c>
      <c r="J29" s="4">
        <v>123</v>
      </c>
      <c r="K29" s="4">
        <v>119</v>
      </c>
      <c r="L29" s="4">
        <v>120</v>
      </c>
      <c r="M29" s="4">
        <v>119</v>
      </c>
      <c r="N29" s="4">
        <v>126</v>
      </c>
      <c r="O29" s="4">
        <v>122</v>
      </c>
      <c r="P29" s="4">
        <v>130</v>
      </c>
      <c r="Q29" s="4">
        <v>128</v>
      </c>
      <c r="R29" s="4">
        <v>123</v>
      </c>
      <c r="AH29" s="4"/>
    </row>
    <row r="30" spans="1:34" x14ac:dyDescent="0.25">
      <c r="A30" s="7" t="s">
        <v>13</v>
      </c>
      <c r="B30" s="4">
        <v>119</v>
      </c>
      <c r="C30" s="4">
        <v>124</v>
      </c>
      <c r="D30" s="4">
        <v>123</v>
      </c>
      <c r="E30" s="4">
        <v>123</v>
      </c>
      <c r="F30" s="4">
        <v>122</v>
      </c>
      <c r="G30" s="4">
        <v>129</v>
      </c>
      <c r="H30" s="4">
        <v>122</v>
      </c>
      <c r="I30" s="4">
        <v>128</v>
      </c>
      <c r="J30" s="4">
        <v>122</v>
      </c>
      <c r="K30" s="4">
        <v>119</v>
      </c>
      <c r="L30" s="4">
        <v>120</v>
      </c>
      <c r="M30" s="4">
        <v>119</v>
      </c>
      <c r="N30" s="4">
        <v>126</v>
      </c>
      <c r="O30" s="4">
        <v>122</v>
      </c>
      <c r="P30" s="4">
        <v>129</v>
      </c>
      <c r="Q30" s="4">
        <v>127</v>
      </c>
      <c r="R30" s="4">
        <v>123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5">
      <c r="A31" s="7" t="s">
        <v>12</v>
      </c>
      <c r="B31" s="4">
        <v>118</v>
      </c>
      <c r="C31" s="4">
        <v>124</v>
      </c>
      <c r="D31" s="4">
        <v>122</v>
      </c>
      <c r="E31" s="4">
        <v>122</v>
      </c>
      <c r="F31" s="4">
        <v>122</v>
      </c>
      <c r="G31" s="4">
        <v>128</v>
      </c>
      <c r="H31" s="4">
        <v>121</v>
      </c>
      <c r="I31" s="4">
        <v>127</v>
      </c>
      <c r="J31" s="4">
        <v>122</v>
      </c>
      <c r="K31" s="4">
        <v>118</v>
      </c>
      <c r="L31" s="4">
        <v>120</v>
      </c>
      <c r="M31" s="4">
        <v>118</v>
      </c>
      <c r="N31" s="4">
        <v>125</v>
      </c>
      <c r="O31" s="4">
        <v>121</v>
      </c>
      <c r="P31" s="4">
        <v>128</v>
      </c>
      <c r="Q31" s="4">
        <v>126</v>
      </c>
      <c r="R31" s="4">
        <v>122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5">
      <c r="A32" s="7" t="s">
        <v>11</v>
      </c>
      <c r="B32" s="4">
        <v>117</v>
      </c>
      <c r="C32" s="4">
        <v>123</v>
      </c>
      <c r="D32" s="4">
        <v>121</v>
      </c>
      <c r="E32" s="4">
        <v>121</v>
      </c>
      <c r="F32" s="4">
        <v>121</v>
      </c>
      <c r="G32" s="4">
        <v>127</v>
      </c>
      <c r="H32" s="4">
        <v>120</v>
      </c>
      <c r="I32" s="4">
        <v>126</v>
      </c>
      <c r="J32" s="4">
        <v>121</v>
      </c>
      <c r="K32" s="4">
        <v>118</v>
      </c>
      <c r="L32" s="4">
        <v>119</v>
      </c>
      <c r="M32" s="4">
        <v>117</v>
      </c>
      <c r="N32" s="4">
        <v>124</v>
      </c>
      <c r="O32" s="4">
        <v>120</v>
      </c>
      <c r="P32" s="4">
        <v>127</v>
      </c>
      <c r="Q32" s="4">
        <v>126</v>
      </c>
      <c r="R32" s="4">
        <v>121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5">
      <c r="A33" s="7" t="s">
        <v>10</v>
      </c>
      <c r="B33" s="4">
        <v>117</v>
      </c>
      <c r="C33" s="4">
        <v>122</v>
      </c>
      <c r="D33" s="4">
        <v>121</v>
      </c>
      <c r="E33" s="4">
        <v>121</v>
      </c>
      <c r="F33" s="4">
        <v>120</v>
      </c>
      <c r="G33" s="4">
        <v>127</v>
      </c>
      <c r="H33" s="4">
        <v>120</v>
      </c>
      <c r="I33" s="4">
        <v>126</v>
      </c>
      <c r="J33" s="4">
        <v>120</v>
      </c>
      <c r="K33" s="4">
        <v>117</v>
      </c>
      <c r="L33" s="4">
        <v>118</v>
      </c>
      <c r="M33" s="4">
        <v>117</v>
      </c>
      <c r="N33" s="4">
        <v>124</v>
      </c>
      <c r="O33" s="4">
        <v>120</v>
      </c>
      <c r="P33" s="4">
        <v>127</v>
      </c>
      <c r="Q33" s="4">
        <v>125</v>
      </c>
      <c r="R33" s="4">
        <v>121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5">
      <c r="A34" s="7" t="s">
        <v>9</v>
      </c>
      <c r="B34" s="4">
        <v>117</v>
      </c>
      <c r="C34" s="4">
        <v>122</v>
      </c>
      <c r="D34" s="4">
        <v>120</v>
      </c>
      <c r="E34" s="4">
        <v>120</v>
      </c>
      <c r="F34" s="4">
        <v>120</v>
      </c>
      <c r="G34" s="4">
        <v>126</v>
      </c>
      <c r="H34" s="4">
        <v>120</v>
      </c>
      <c r="I34" s="4">
        <v>125</v>
      </c>
      <c r="J34" s="4">
        <v>120</v>
      </c>
      <c r="K34" s="4">
        <v>117</v>
      </c>
      <c r="L34" s="4">
        <v>118</v>
      </c>
      <c r="M34" s="4">
        <v>117</v>
      </c>
      <c r="N34" s="4">
        <v>123</v>
      </c>
      <c r="O34" s="4">
        <v>119</v>
      </c>
      <c r="P34" s="4">
        <v>126</v>
      </c>
      <c r="Q34" s="4">
        <v>125</v>
      </c>
      <c r="R34" s="4">
        <v>121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x14ac:dyDescent="0.25">
      <c r="A35" s="7" t="s">
        <v>8</v>
      </c>
      <c r="B35" s="4">
        <v>116</v>
      </c>
      <c r="C35" s="4">
        <v>121</v>
      </c>
      <c r="D35" s="4">
        <v>120</v>
      </c>
      <c r="E35" s="4">
        <v>120</v>
      </c>
      <c r="F35" s="4">
        <v>120</v>
      </c>
      <c r="G35" s="4">
        <v>126</v>
      </c>
      <c r="H35" s="4">
        <v>119</v>
      </c>
      <c r="I35" s="4">
        <v>125</v>
      </c>
      <c r="J35" s="4">
        <v>120</v>
      </c>
      <c r="K35" s="4">
        <v>117</v>
      </c>
      <c r="L35" s="4">
        <v>117</v>
      </c>
      <c r="M35" s="4">
        <v>116</v>
      </c>
      <c r="N35" s="4">
        <v>123</v>
      </c>
      <c r="O35" s="4">
        <v>119</v>
      </c>
      <c r="P35" s="4">
        <v>126</v>
      </c>
      <c r="Q35" s="4">
        <v>124</v>
      </c>
      <c r="R35" s="4">
        <v>120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25">
      <c r="A36" s="7" t="s">
        <v>7</v>
      </c>
      <c r="B36" s="4">
        <v>116</v>
      </c>
      <c r="C36" s="4">
        <v>121</v>
      </c>
      <c r="D36" s="4">
        <v>120</v>
      </c>
      <c r="E36" s="4">
        <v>120</v>
      </c>
      <c r="F36" s="4">
        <v>120</v>
      </c>
      <c r="G36" s="4">
        <v>126</v>
      </c>
      <c r="H36" s="4">
        <v>119</v>
      </c>
      <c r="I36" s="4">
        <v>125</v>
      </c>
      <c r="J36" s="4">
        <v>120</v>
      </c>
      <c r="K36" s="4">
        <v>116</v>
      </c>
      <c r="L36" s="4">
        <v>117</v>
      </c>
      <c r="M36" s="4">
        <v>116</v>
      </c>
      <c r="N36" s="4">
        <v>123</v>
      </c>
      <c r="O36" s="4">
        <v>119</v>
      </c>
      <c r="P36" s="4">
        <v>126</v>
      </c>
      <c r="Q36" s="4">
        <v>124</v>
      </c>
      <c r="R36" s="4">
        <v>120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5">
      <c r="A37" s="7" t="s">
        <v>6</v>
      </c>
      <c r="B37" s="4">
        <v>115</v>
      </c>
      <c r="C37" s="4">
        <v>120</v>
      </c>
      <c r="D37" s="4">
        <v>119</v>
      </c>
      <c r="E37" s="4">
        <v>119</v>
      </c>
      <c r="F37" s="4">
        <v>119</v>
      </c>
      <c r="G37" s="4">
        <v>125</v>
      </c>
      <c r="H37" s="4">
        <v>118</v>
      </c>
      <c r="I37" s="4">
        <v>124</v>
      </c>
      <c r="J37" s="4">
        <v>119</v>
      </c>
      <c r="K37" s="4">
        <v>115</v>
      </c>
      <c r="L37" s="4">
        <v>116</v>
      </c>
      <c r="M37" s="4">
        <v>115</v>
      </c>
      <c r="N37" s="4">
        <v>121</v>
      </c>
      <c r="O37" s="4">
        <v>118</v>
      </c>
      <c r="P37" s="4">
        <v>125</v>
      </c>
      <c r="Q37" s="4">
        <v>123</v>
      </c>
      <c r="R37" s="4">
        <v>119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5">
      <c r="A38" s="7" t="s">
        <v>5</v>
      </c>
      <c r="B38" s="4">
        <v>114</v>
      </c>
      <c r="C38" s="4">
        <v>120</v>
      </c>
      <c r="D38" s="4">
        <v>118</v>
      </c>
      <c r="E38" s="4">
        <v>118</v>
      </c>
      <c r="F38" s="4">
        <v>118</v>
      </c>
      <c r="G38" s="4">
        <v>124</v>
      </c>
      <c r="H38" s="4">
        <v>117</v>
      </c>
      <c r="I38" s="4">
        <v>124</v>
      </c>
      <c r="J38" s="4">
        <v>118</v>
      </c>
      <c r="K38" s="4">
        <v>115</v>
      </c>
      <c r="L38" s="4">
        <v>116</v>
      </c>
      <c r="M38" s="4">
        <v>115</v>
      </c>
      <c r="N38" s="4">
        <v>121</v>
      </c>
      <c r="O38" s="4">
        <v>117</v>
      </c>
      <c r="P38" s="4">
        <v>124</v>
      </c>
      <c r="Q38" s="4">
        <v>122</v>
      </c>
      <c r="R38" s="4">
        <v>118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5">
      <c r="A39" s="7" t="s">
        <v>4</v>
      </c>
      <c r="B39" s="4">
        <v>114</v>
      </c>
      <c r="C39" s="4">
        <v>119</v>
      </c>
      <c r="D39" s="4">
        <v>118</v>
      </c>
      <c r="E39" s="4">
        <v>118</v>
      </c>
      <c r="F39" s="4">
        <v>118</v>
      </c>
      <c r="G39" s="4">
        <v>124</v>
      </c>
      <c r="H39" s="4">
        <v>117</v>
      </c>
      <c r="I39" s="4">
        <v>123</v>
      </c>
      <c r="J39" s="4">
        <v>118</v>
      </c>
      <c r="K39" s="4">
        <v>114</v>
      </c>
      <c r="L39" s="4">
        <v>115</v>
      </c>
      <c r="M39" s="4">
        <v>114</v>
      </c>
      <c r="N39" s="4">
        <v>121</v>
      </c>
      <c r="O39" s="4">
        <v>117</v>
      </c>
      <c r="P39" s="4">
        <v>124</v>
      </c>
      <c r="Q39" s="4">
        <v>122</v>
      </c>
      <c r="R39" s="4">
        <v>118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5">
      <c r="A40" s="7" t="s">
        <v>3</v>
      </c>
      <c r="B40" s="4">
        <v>113</v>
      </c>
      <c r="C40" s="4">
        <v>119</v>
      </c>
      <c r="D40" s="4">
        <v>117</v>
      </c>
      <c r="E40" s="4">
        <v>117</v>
      </c>
      <c r="F40" s="4">
        <v>117</v>
      </c>
      <c r="G40" s="4">
        <v>124</v>
      </c>
      <c r="H40" s="4">
        <v>116</v>
      </c>
      <c r="I40" s="4">
        <v>123</v>
      </c>
      <c r="J40" s="4">
        <v>117</v>
      </c>
      <c r="K40" s="4">
        <v>114</v>
      </c>
      <c r="L40" s="4">
        <v>115</v>
      </c>
      <c r="M40" s="4">
        <v>114</v>
      </c>
      <c r="N40" s="4">
        <v>120</v>
      </c>
      <c r="O40" s="4">
        <v>116</v>
      </c>
      <c r="P40" s="4">
        <v>124</v>
      </c>
      <c r="Q40" s="4">
        <v>121</v>
      </c>
      <c r="R40" s="4">
        <v>117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5">
      <c r="A41" s="7" t="s">
        <v>2</v>
      </c>
      <c r="B41" s="4">
        <v>113</v>
      </c>
      <c r="C41" s="4">
        <v>118</v>
      </c>
      <c r="D41" s="4">
        <v>117</v>
      </c>
      <c r="E41" s="4">
        <v>117</v>
      </c>
      <c r="F41" s="4">
        <v>116</v>
      </c>
      <c r="G41" s="4">
        <v>123</v>
      </c>
      <c r="H41" s="4">
        <v>115</v>
      </c>
      <c r="I41" s="4">
        <v>122</v>
      </c>
      <c r="J41" s="4">
        <v>116</v>
      </c>
      <c r="K41" s="4">
        <v>113</v>
      </c>
      <c r="L41" s="4">
        <v>114</v>
      </c>
      <c r="M41" s="4">
        <v>113</v>
      </c>
      <c r="N41" s="4">
        <v>119</v>
      </c>
      <c r="O41" s="4">
        <v>116</v>
      </c>
      <c r="P41" s="4">
        <v>123</v>
      </c>
      <c r="Q41" s="4">
        <v>121</v>
      </c>
      <c r="R41" s="4">
        <v>117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5">
      <c r="A42" s="7" t="s">
        <v>1</v>
      </c>
      <c r="B42" s="4">
        <v>112</v>
      </c>
      <c r="C42" s="4">
        <v>118</v>
      </c>
      <c r="D42" s="4">
        <v>117</v>
      </c>
      <c r="E42" s="4">
        <v>117</v>
      </c>
      <c r="F42" s="4">
        <v>116</v>
      </c>
      <c r="G42" s="4">
        <v>123</v>
      </c>
      <c r="H42" s="4">
        <v>115</v>
      </c>
      <c r="I42" s="4">
        <v>122</v>
      </c>
      <c r="J42" s="4">
        <v>116</v>
      </c>
      <c r="K42" s="4">
        <v>113</v>
      </c>
      <c r="L42" s="4">
        <v>114</v>
      </c>
      <c r="M42" s="4">
        <v>113</v>
      </c>
      <c r="N42" s="4">
        <v>119</v>
      </c>
      <c r="O42" s="4">
        <v>116</v>
      </c>
      <c r="P42" s="4">
        <v>123</v>
      </c>
      <c r="Q42" s="4">
        <v>120</v>
      </c>
      <c r="R42" s="4">
        <v>116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5">
      <c r="A43" s="7" t="s">
        <v>0</v>
      </c>
      <c r="B43" s="4">
        <v>112</v>
      </c>
      <c r="C43" s="4">
        <v>118</v>
      </c>
      <c r="D43" s="4">
        <v>117</v>
      </c>
      <c r="E43" s="4">
        <v>117</v>
      </c>
      <c r="F43" s="4">
        <v>116</v>
      </c>
      <c r="G43" s="4">
        <v>123</v>
      </c>
      <c r="H43" s="4">
        <v>115</v>
      </c>
      <c r="I43" s="4">
        <v>122</v>
      </c>
      <c r="J43" s="4">
        <v>116</v>
      </c>
      <c r="K43" s="4">
        <v>113</v>
      </c>
      <c r="L43" s="4">
        <v>114</v>
      </c>
      <c r="M43" s="4">
        <v>113</v>
      </c>
      <c r="N43" s="4">
        <v>119</v>
      </c>
      <c r="O43" s="4">
        <v>116</v>
      </c>
      <c r="P43" s="4">
        <v>123</v>
      </c>
      <c r="Q43" s="4">
        <v>120</v>
      </c>
      <c r="R43" s="4">
        <v>116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5">
      <c r="A44" s="7" t="s">
        <v>372</v>
      </c>
      <c r="B44" s="4">
        <v>112</v>
      </c>
      <c r="C44" s="4">
        <v>118</v>
      </c>
      <c r="D44" s="4">
        <v>117</v>
      </c>
      <c r="E44" s="4">
        <v>117</v>
      </c>
      <c r="F44" s="4">
        <v>116</v>
      </c>
      <c r="G44" s="4">
        <v>123</v>
      </c>
      <c r="H44" s="4">
        <v>114</v>
      </c>
      <c r="I44" s="4">
        <v>122</v>
      </c>
      <c r="J44" s="4">
        <v>116</v>
      </c>
      <c r="K44" s="4">
        <v>113</v>
      </c>
      <c r="L44" s="4">
        <v>114</v>
      </c>
      <c r="M44" s="4">
        <v>113</v>
      </c>
      <c r="N44" s="4">
        <v>119</v>
      </c>
      <c r="O44" s="4">
        <v>116</v>
      </c>
      <c r="P44" s="4">
        <v>123</v>
      </c>
      <c r="Q44" s="4">
        <v>120</v>
      </c>
      <c r="R44" s="4">
        <v>116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25">
      <c r="A45" s="7" t="s">
        <v>768</v>
      </c>
      <c r="B45" s="4">
        <v>112</v>
      </c>
      <c r="C45" s="4">
        <v>117</v>
      </c>
      <c r="D45" s="4">
        <v>116</v>
      </c>
      <c r="E45" s="4">
        <v>116</v>
      </c>
      <c r="F45" s="4">
        <v>116</v>
      </c>
      <c r="G45" s="4">
        <v>122</v>
      </c>
      <c r="H45" s="4">
        <v>114</v>
      </c>
      <c r="I45" s="4">
        <v>122</v>
      </c>
      <c r="J45" s="4">
        <v>116</v>
      </c>
      <c r="K45" s="4">
        <v>112</v>
      </c>
      <c r="L45" s="4">
        <v>113</v>
      </c>
      <c r="M45" s="4">
        <v>113</v>
      </c>
      <c r="N45" s="4">
        <v>118</v>
      </c>
      <c r="O45" s="4">
        <v>115</v>
      </c>
      <c r="P45" s="4">
        <v>122</v>
      </c>
      <c r="Q45" s="4">
        <v>119</v>
      </c>
      <c r="R45" s="4">
        <v>116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25">
      <c r="A46" s="7" t="s">
        <v>769</v>
      </c>
      <c r="B46" s="4">
        <v>112</v>
      </c>
      <c r="C46" s="4">
        <v>117</v>
      </c>
      <c r="D46" s="4">
        <v>117</v>
      </c>
      <c r="E46" s="4">
        <v>117</v>
      </c>
      <c r="F46" s="4">
        <v>116</v>
      </c>
      <c r="G46" s="4">
        <v>122</v>
      </c>
      <c r="H46" s="4">
        <v>114</v>
      </c>
      <c r="I46" s="4">
        <v>122</v>
      </c>
      <c r="J46" s="4">
        <v>116</v>
      </c>
      <c r="K46" s="4">
        <v>113</v>
      </c>
      <c r="L46" s="4">
        <v>113</v>
      </c>
      <c r="M46" s="4">
        <v>113</v>
      </c>
      <c r="N46" s="4">
        <v>118</v>
      </c>
      <c r="O46" s="4">
        <v>115</v>
      </c>
      <c r="P46" s="4">
        <v>122</v>
      </c>
      <c r="Q46" s="4">
        <v>120</v>
      </c>
      <c r="R46" s="4">
        <v>116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</sheetData>
  <hyperlinks>
    <hyperlink ref="A1" location="Inhalt!A1" display="Zurück zur Übersichtsseite" xr:uid="{00000000-0004-0000-04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4" width="7" style="3" customWidth="1"/>
    <col min="5" max="5" width="6" style="3" customWidth="1"/>
    <col min="6" max="8" width="7" style="3" customWidth="1"/>
    <col min="9" max="9" width="6.42578125" style="3" customWidth="1"/>
    <col min="10" max="10" width="7" style="3" customWidth="1"/>
    <col min="11" max="11" width="8" style="3" customWidth="1"/>
    <col min="12" max="12" width="7" style="3" customWidth="1"/>
    <col min="13" max="13" width="6" style="3" customWidth="1"/>
    <col min="14" max="14" width="7" style="3" customWidth="1"/>
    <col min="15" max="15" width="6" style="3" customWidth="1"/>
    <col min="16" max="16" width="7" style="3" customWidth="1"/>
    <col min="17" max="17" width="6" style="3" customWidth="1"/>
    <col min="18" max="18" width="8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Inhalt!B40</f>
        <v>Lärmbelastung</v>
      </c>
    </row>
    <row r="3" spans="1:18" s="21" customFormat="1" x14ac:dyDescent="0.25">
      <c r="A3" s="21" t="s">
        <v>237</v>
      </c>
      <c r="B3" s="21" t="str">
        <f>Inhalt!C40</f>
        <v>Anzahl Betroffener von Lden &gt; 65 dB in der Gesamtbevölkerung</v>
      </c>
    </row>
    <row r="4" spans="1:18" s="21" customFormat="1" x14ac:dyDescent="0.25">
      <c r="A4" s="21" t="s">
        <v>766</v>
      </c>
      <c r="B4" s="21" t="str">
        <f>Inhalt!D40</f>
        <v>[Anzahl]</v>
      </c>
    </row>
    <row r="5" spans="1:18" s="21" customFormat="1" x14ac:dyDescent="0.25">
      <c r="A5" s="21" t="s">
        <v>726</v>
      </c>
      <c r="B5" s="21" t="str">
        <f>Inhalt!E40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148</v>
      </c>
      <c r="B13" s="4">
        <v>364600</v>
      </c>
      <c r="C13" s="4">
        <v>398100</v>
      </c>
      <c r="D13" s="4">
        <v>286100</v>
      </c>
      <c r="E13" s="4">
        <v>82700</v>
      </c>
      <c r="F13" s="4">
        <v>49700</v>
      </c>
      <c r="G13" s="4">
        <v>135600</v>
      </c>
      <c r="H13" s="4">
        <v>365500</v>
      </c>
      <c r="I13" s="4">
        <v>25200</v>
      </c>
      <c r="J13" s="4">
        <v>271100</v>
      </c>
      <c r="K13" s="4">
        <v>1052900</v>
      </c>
      <c r="L13" s="4">
        <v>167500</v>
      </c>
      <c r="M13" s="4">
        <v>47500</v>
      </c>
      <c r="N13" s="4">
        <v>117900</v>
      </c>
      <c r="O13" s="4">
        <v>78400</v>
      </c>
      <c r="P13" s="4">
        <v>77600</v>
      </c>
      <c r="Q13" s="4">
        <v>76500</v>
      </c>
      <c r="R13" s="4">
        <v>3596900</v>
      </c>
    </row>
    <row r="14" spans="1:18" s="7" customFormat="1" x14ac:dyDescent="0.25">
      <c r="A14" s="4" t="s">
        <v>152</v>
      </c>
      <c r="B14" s="4">
        <v>299500</v>
      </c>
      <c r="C14" s="4">
        <v>356000</v>
      </c>
      <c r="D14" s="4">
        <v>315400</v>
      </c>
      <c r="E14" s="4">
        <v>42100</v>
      </c>
      <c r="F14" s="4">
        <v>47700</v>
      </c>
      <c r="G14" s="4">
        <v>130700</v>
      </c>
      <c r="H14" s="4">
        <v>286100</v>
      </c>
      <c r="I14" s="4">
        <v>19400</v>
      </c>
      <c r="J14" s="4">
        <v>200100</v>
      </c>
      <c r="K14" s="4">
        <v>997300</v>
      </c>
      <c r="L14" s="4">
        <v>131800</v>
      </c>
      <c r="M14" s="4">
        <v>35100</v>
      </c>
      <c r="N14" s="4">
        <v>117100</v>
      </c>
      <c r="O14" s="4">
        <v>48100</v>
      </c>
      <c r="P14" s="4">
        <v>54400</v>
      </c>
      <c r="Q14" s="4">
        <v>46700</v>
      </c>
      <c r="R14" s="4">
        <v>3127500</v>
      </c>
    </row>
    <row r="15" spans="1:18" s="7" customFormat="1" x14ac:dyDescent="0.25">
      <c r="A15" s="4" t="s">
        <v>695</v>
      </c>
      <c r="B15" s="4">
        <v>541600</v>
      </c>
      <c r="C15" s="4">
        <v>669800</v>
      </c>
      <c r="D15" s="4">
        <v>509200</v>
      </c>
      <c r="E15" s="4">
        <v>97700</v>
      </c>
      <c r="F15" s="4">
        <v>106400</v>
      </c>
      <c r="G15" s="4">
        <v>197800</v>
      </c>
      <c r="H15" s="4">
        <v>464700</v>
      </c>
      <c r="I15" s="4">
        <v>54600</v>
      </c>
      <c r="J15" s="4">
        <v>329900</v>
      </c>
      <c r="K15" s="4">
        <v>1814400</v>
      </c>
      <c r="L15" s="4">
        <v>176900</v>
      </c>
      <c r="M15" s="4">
        <v>67500</v>
      </c>
      <c r="N15" s="4">
        <v>221200</v>
      </c>
      <c r="O15" s="4">
        <v>90200</v>
      </c>
      <c r="P15" s="4">
        <v>102200</v>
      </c>
      <c r="Q15" s="4">
        <v>56500</v>
      </c>
      <c r="R15" s="4">
        <v>5500600</v>
      </c>
    </row>
    <row r="16" spans="1:18" s="7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7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7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7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7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7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7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7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7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7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7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9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Inhalt!B41</f>
        <v>Lärmbelastung</v>
      </c>
    </row>
    <row r="3" spans="1:18" s="21" customFormat="1" x14ac:dyDescent="0.25">
      <c r="A3" s="21" t="s">
        <v>236</v>
      </c>
      <c r="B3" s="21" t="str">
        <f>Inhalt!C41</f>
        <v>Anteil Betroffener von Lnight &gt; 55 dB an der Gesamtbevölkerung</v>
      </c>
    </row>
    <row r="4" spans="1:18" s="21" customFormat="1" x14ac:dyDescent="0.25">
      <c r="A4" s="21" t="s">
        <v>766</v>
      </c>
      <c r="B4" s="21" t="str">
        <f>Inhalt!D41</f>
        <v>[%]</v>
      </c>
    </row>
    <row r="5" spans="1:18" s="21" customFormat="1" x14ac:dyDescent="0.25">
      <c r="A5" s="21" t="s">
        <v>726</v>
      </c>
      <c r="B5" s="21" t="str">
        <f>Inhalt!E41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148</v>
      </c>
      <c r="B13" s="4">
        <v>5</v>
      </c>
      <c r="C13" s="4">
        <v>4.7</v>
      </c>
      <c r="D13" s="4">
        <v>9.9</v>
      </c>
      <c r="E13" s="4">
        <v>5.3</v>
      </c>
      <c r="F13" s="4">
        <v>11.7</v>
      </c>
      <c r="G13" s="4">
        <v>9.6999999999999993</v>
      </c>
      <c r="H13" s="4">
        <v>9.1999999999999993</v>
      </c>
      <c r="I13" s="4">
        <v>2.1</v>
      </c>
      <c r="J13" s="4">
        <v>5.9</v>
      </c>
      <c r="K13" s="4">
        <v>8.3000000000000007</v>
      </c>
      <c r="L13" s="4">
        <v>6.4</v>
      </c>
      <c r="M13" s="4">
        <v>6.1</v>
      </c>
      <c r="N13" s="4">
        <v>3.9</v>
      </c>
      <c r="O13" s="4">
        <v>4.7</v>
      </c>
      <c r="P13" s="4">
        <v>3.8</v>
      </c>
      <c r="Q13" s="4">
        <v>4.5</v>
      </c>
      <c r="R13" s="4">
        <v>6.3</v>
      </c>
    </row>
    <row r="14" spans="1:18" s="6" customFormat="1" x14ac:dyDescent="0.25">
      <c r="A14" s="4" t="s">
        <v>152</v>
      </c>
      <c r="B14" s="4">
        <v>3.9</v>
      </c>
      <c r="C14" s="4">
        <v>4</v>
      </c>
      <c r="D14" s="4">
        <v>10.8</v>
      </c>
      <c r="E14" s="4">
        <v>2.4</v>
      </c>
      <c r="F14" s="4">
        <v>10.199999999999999</v>
      </c>
      <c r="G14" s="4">
        <v>9.4</v>
      </c>
      <c r="H14" s="4">
        <v>6.5</v>
      </c>
      <c r="I14" s="4">
        <v>1.5</v>
      </c>
      <c r="J14" s="4">
        <v>4.3</v>
      </c>
      <c r="K14" s="4">
        <v>7.6</v>
      </c>
      <c r="L14" s="4">
        <v>5.5</v>
      </c>
      <c r="M14" s="4">
        <v>5.3</v>
      </c>
      <c r="N14" s="4">
        <v>3.6</v>
      </c>
      <c r="O14" s="4">
        <v>3.3</v>
      </c>
      <c r="P14" s="4">
        <v>2.7</v>
      </c>
      <c r="Q14" s="4">
        <v>2.7</v>
      </c>
      <c r="R14" s="4">
        <v>5.3</v>
      </c>
    </row>
    <row r="15" spans="1:18" s="6" customFormat="1" x14ac:dyDescent="0.25">
      <c r="A15" s="4" t="s">
        <v>695</v>
      </c>
      <c r="B15" s="4">
        <v>6</v>
      </c>
      <c r="C15" s="4">
        <v>6.4</v>
      </c>
      <c r="D15" s="4">
        <v>18.100000000000001</v>
      </c>
      <c r="E15" s="4">
        <v>4.5999999999999996</v>
      </c>
      <c r="F15" s="4">
        <v>21.6</v>
      </c>
      <c r="G15" s="4">
        <v>12.9</v>
      </c>
      <c r="H15" s="4">
        <v>9.5</v>
      </c>
      <c r="I15" s="4">
        <v>4</v>
      </c>
      <c r="J15" s="4">
        <v>5.4</v>
      </c>
      <c r="K15" s="4">
        <v>12</v>
      </c>
      <c r="L15" s="4">
        <v>6</v>
      </c>
      <c r="M15" s="4">
        <v>8.1</v>
      </c>
      <c r="N15" s="4">
        <v>6.9</v>
      </c>
      <c r="O15" s="4">
        <v>5.5</v>
      </c>
      <c r="P15" s="4">
        <v>4.2</v>
      </c>
      <c r="Q15" s="4">
        <v>3.1</v>
      </c>
      <c r="R15" s="4">
        <v>8.1999999999999993</v>
      </c>
    </row>
    <row r="16" spans="1:18" s="6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8" width="7" style="3" customWidth="1"/>
    <col min="9" max="9" width="6.42578125" style="3" customWidth="1"/>
    <col min="10" max="10" width="7" style="3" customWidth="1"/>
    <col min="11" max="11" width="8" style="3" customWidth="1"/>
    <col min="12" max="12" width="7" style="3" customWidth="1"/>
    <col min="13" max="13" width="6" style="3" customWidth="1"/>
    <col min="14" max="16" width="7" style="3" customWidth="1"/>
    <col min="17" max="17" width="6" style="3" customWidth="1"/>
    <col min="18" max="18" width="8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233</v>
      </c>
      <c r="B2" s="21" t="str">
        <f>Inhalt!B42</f>
        <v>Lärmbelastung</v>
      </c>
    </row>
    <row r="3" spans="1:18" s="21" customFormat="1" x14ac:dyDescent="0.25">
      <c r="A3" s="21" t="s">
        <v>238</v>
      </c>
      <c r="B3" s="21" t="str">
        <f>Inhalt!C42</f>
        <v>Anzahl Betroffener von Lnight &gt; 55 dB in der Gesamtbevölkerung</v>
      </c>
    </row>
    <row r="4" spans="1:18" s="21" customFormat="1" x14ac:dyDescent="0.25">
      <c r="A4" s="21" t="s">
        <v>766</v>
      </c>
      <c r="B4" s="21" t="str">
        <f>Inhalt!D42</f>
        <v>[Anzahl]</v>
      </c>
    </row>
    <row r="5" spans="1:18" s="21" customFormat="1" x14ac:dyDescent="0.25">
      <c r="A5" s="21" t="s">
        <v>726</v>
      </c>
      <c r="B5" s="21" t="str">
        <f>Inhalt!E42</f>
        <v>UBA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148</v>
      </c>
      <c r="B13" s="4">
        <v>534200</v>
      </c>
      <c r="C13" s="4">
        <v>593900</v>
      </c>
      <c r="D13" s="4">
        <v>352500</v>
      </c>
      <c r="E13" s="4">
        <v>128600</v>
      </c>
      <c r="F13" s="4">
        <v>77300</v>
      </c>
      <c r="G13" s="4">
        <v>170700</v>
      </c>
      <c r="H13" s="4">
        <v>561100</v>
      </c>
      <c r="I13" s="4">
        <v>34100</v>
      </c>
      <c r="J13" s="4">
        <v>461500</v>
      </c>
      <c r="K13" s="4">
        <v>1464100</v>
      </c>
      <c r="L13" s="4">
        <v>256700</v>
      </c>
      <c r="M13" s="4">
        <v>60100</v>
      </c>
      <c r="N13" s="4">
        <v>157600</v>
      </c>
      <c r="O13" s="4">
        <v>105800</v>
      </c>
      <c r="P13" s="4">
        <v>108000</v>
      </c>
      <c r="Q13" s="4">
        <v>97900</v>
      </c>
      <c r="R13" s="4">
        <v>5164100</v>
      </c>
    </row>
    <row r="14" spans="1:18" s="7" customFormat="1" x14ac:dyDescent="0.25">
      <c r="A14" s="4" t="s">
        <v>152</v>
      </c>
      <c r="B14" s="4">
        <v>429500</v>
      </c>
      <c r="C14" s="4">
        <v>519200</v>
      </c>
      <c r="D14" s="4">
        <v>386600</v>
      </c>
      <c r="E14" s="4">
        <v>61100</v>
      </c>
      <c r="F14" s="4">
        <v>69400</v>
      </c>
      <c r="G14" s="4">
        <v>169400</v>
      </c>
      <c r="H14" s="4">
        <v>401600</v>
      </c>
      <c r="I14" s="4">
        <v>23900</v>
      </c>
      <c r="J14" s="4">
        <v>341600</v>
      </c>
      <c r="K14" s="4">
        <v>1363900</v>
      </c>
      <c r="L14" s="4">
        <v>225500</v>
      </c>
      <c r="M14" s="4">
        <v>52900</v>
      </c>
      <c r="N14" s="4">
        <v>147500</v>
      </c>
      <c r="O14" s="4">
        <v>74600</v>
      </c>
      <c r="P14" s="4">
        <v>76700</v>
      </c>
      <c r="Q14" s="4">
        <v>57300</v>
      </c>
      <c r="R14" s="4">
        <v>4400700</v>
      </c>
    </row>
    <row r="15" spans="1:18" s="7" customFormat="1" x14ac:dyDescent="0.25">
      <c r="A15" s="4" t="s">
        <v>695</v>
      </c>
      <c r="B15" s="4">
        <v>662800</v>
      </c>
      <c r="C15" s="4">
        <v>838900</v>
      </c>
      <c r="D15" s="4">
        <v>664900</v>
      </c>
      <c r="E15" s="4">
        <v>117200</v>
      </c>
      <c r="F15" s="4">
        <v>146200</v>
      </c>
      <c r="G15" s="4">
        <v>240000</v>
      </c>
      <c r="H15" s="4">
        <v>596300</v>
      </c>
      <c r="I15" s="4">
        <v>63900</v>
      </c>
      <c r="J15" s="4">
        <v>434100</v>
      </c>
      <c r="K15" s="4">
        <v>2150400</v>
      </c>
      <c r="L15" s="4">
        <v>246500</v>
      </c>
      <c r="M15" s="4">
        <v>79200</v>
      </c>
      <c r="N15" s="4">
        <v>280400</v>
      </c>
      <c r="O15" s="4">
        <v>118400</v>
      </c>
      <c r="P15" s="4">
        <v>121600</v>
      </c>
      <c r="Q15" s="4">
        <v>65900</v>
      </c>
      <c r="R15" s="4">
        <v>6826700</v>
      </c>
    </row>
    <row r="16" spans="1:18" s="7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7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7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7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7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7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7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7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7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7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7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B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-0.249977111117893"/>
  </sheetPr>
  <dimension ref="A1:S3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9.85546875" style="3" customWidth="1"/>
    <col min="20" max="41" width="9.7109375" style="3" customWidth="1"/>
    <col min="42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239</v>
      </c>
      <c r="B2" s="21" t="str">
        <f>Inhalt!B43</f>
        <v>Verkehrsleistung</v>
      </c>
    </row>
    <row r="3" spans="1:19" s="21" customFormat="1" x14ac:dyDescent="0.25">
      <c r="A3" s="21" t="s">
        <v>242</v>
      </c>
      <c r="B3" s="21" t="str">
        <f>Inhalt!C43</f>
        <v>Verkehrsleistung des öffentlichen Personennahverkehrs, einwohnerbezogen (ab 2004)</v>
      </c>
    </row>
    <row r="4" spans="1:19" s="21" customFormat="1" x14ac:dyDescent="0.25">
      <c r="A4" s="21" t="s">
        <v>766</v>
      </c>
      <c r="B4" s="21" t="str">
        <f>Inhalt!D43</f>
        <v>[Pkm/(a*E)]</v>
      </c>
    </row>
    <row r="5" spans="1:19" s="21" customFormat="1" x14ac:dyDescent="0.25">
      <c r="A5" s="21" t="s">
        <v>726</v>
      </c>
      <c r="B5" s="21" t="str">
        <f>Inhalt!E43</f>
        <v>StLÄ, StBA</v>
      </c>
    </row>
    <row r="6" spans="1:19" s="21" customFormat="1" x14ac:dyDescent="0.25"/>
    <row r="7" spans="1:19" s="21" customFormat="1" x14ac:dyDescent="0.25">
      <c r="A7" s="21" t="s">
        <v>75</v>
      </c>
      <c r="B7" s="21">
        <v>0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</row>
    <row r="13" spans="1:19" s="7" customFormat="1" x14ac:dyDescent="0.25">
      <c r="A13" s="4" t="s">
        <v>138</v>
      </c>
      <c r="B13" s="4">
        <v>1089</v>
      </c>
      <c r="C13" s="4">
        <v>1201</v>
      </c>
      <c r="D13" s="4">
        <v>2246</v>
      </c>
      <c r="E13" s="4">
        <v>1250</v>
      </c>
      <c r="F13" s="4">
        <v>1132</v>
      </c>
      <c r="G13" s="4">
        <v>2226</v>
      </c>
      <c r="H13" s="4">
        <v>1044</v>
      </c>
      <c r="I13" s="4">
        <v>949</v>
      </c>
      <c r="J13" s="4">
        <v>873</v>
      </c>
      <c r="K13" s="4">
        <v>1048</v>
      </c>
      <c r="L13" s="4">
        <v>944</v>
      </c>
      <c r="M13" s="4">
        <v>819</v>
      </c>
      <c r="N13" s="4">
        <v>924</v>
      </c>
      <c r="O13" s="4">
        <v>974</v>
      </c>
      <c r="P13" s="4">
        <v>1180</v>
      </c>
      <c r="Q13" s="4">
        <v>825</v>
      </c>
      <c r="R13" s="4">
        <v>1118</v>
      </c>
      <c r="S13" s="4"/>
    </row>
    <row r="14" spans="1:19" s="7" customFormat="1" x14ac:dyDescent="0.25">
      <c r="A14" s="4" t="s">
        <v>139</v>
      </c>
      <c r="B14" s="4">
        <v>1119</v>
      </c>
      <c r="C14" s="4">
        <v>1228</v>
      </c>
      <c r="D14" s="4">
        <v>2421</v>
      </c>
      <c r="E14" s="4">
        <v>1440</v>
      </c>
      <c r="F14" s="4">
        <v>1598</v>
      </c>
      <c r="G14" s="4">
        <v>2408</v>
      </c>
      <c r="H14" s="4">
        <v>1007</v>
      </c>
      <c r="I14" s="4">
        <v>942</v>
      </c>
      <c r="J14" s="4">
        <v>924</v>
      </c>
      <c r="K14" s="4">
        <v>1101</v>
      </c>
      <c r="L14" s="4">
        <v>909</v>
      </c>
      <c r="M14" s="4">
        <v>811</v>
      </c>
      <c r="N14" s="4">
        <v>954</v>
      </c>
      <c r="O14" s="4">
        <v>986</v>
      </c>
      <c r="P14" s="4">
        <v>1170</v>
      </c>
      <c r="Q14" s="4">
        <v>840</v>
      </c>
      <c r="R14" s="4">
        <v>1160</v>
      </c>
      <c r="S14" s="4"/>
    </row>
    <row r="15" spans="1:19" s="7" customFormat="1" x14ac:dyDescent="0.25">
      <c r="A15" s="4" t="s">
        <v>140</v>
      </c>
      <c r="B15" s="4">
        <v>1180</v>
      </c>
      <c r="C15" s="4">
        <v>1251</v>
      </c>
      <c r="D15" s="4">
        <v>2401</v>
      </c>
      <c r="E15" s="4">
        <v>1275</v>
      </c>
      <c r="F15" s="4">
        <v>1642</v>
      </c>
      <c r="G15" s="4">
        <v>2462</v>
      </c>
      <c r="H15" s="4">
        <v>1046</v>
      </c>
      <c r="I15" s="4">
        <v>973</v>
      </c>
      <c r="J15" s="4">
        <v>925</v>
      </c>
      <c r="K15" s="4">
        <v>1125</v>
      </c>
      <c r="L15" s="4">
        <v>959</v>
      </c>
      <c r="M15" s="4">
        <v>866</v>
      </c>
      <c r="N15" s="4">
        <v>989</v>
      </c>
      <c r="O15" s="4">
        <v>993</v>
      </c>
      <c r="P15" s="4">
        <v>1168</v>
      </c>
      <c r="Q15" s="4">
        <v>830</v>
      </c>
      <c r="R15" s="4">
        <v>1181</v>
      </c>
      <c r="S15" s="4"/>
    </row>
    <row r="16" spans="1:19" s="7" customFormat="1" x14ac:dyDescent="0.25">
      <c r="A16" s="4" t="s">
        <v>141</v>
      </c>
      <c r="B16" s="4">
        <v>1206</v>
      </c>
      <c r="C16" s="4">
        <v>1264</v>
      </c>
      <c r="D16" s="4">
        <v>2426</v>
      </c>
      <c r="E16" s="4">
        <v>1238</v>
      </c>
      <c r="F16" s="4">
        <v>1662</v>
      </c>
      <c r="G16" s="4">
        <v>2505</v>
      </c>
      <c r="H16" s="4">
        <v>1094</v>
      </c>
      <c r="I16" s="4">
        <v>957</v>
      </c>
      <c r="J16" s="4">
        <v>948</v>
      </c>
      <c r="K16" s="4">
        <v>1142</v>
      </c>
      <c r="L16" s="4">
        <v>979</v>
      </c>
      <c r="M16" s="4">
        <v>888</v>
      </c>
      <c r="N16" s="4">
        <v>992</v>
      </c>
      <c r="O16" s="4">
        <v>982</v>
      </c>
      <c r="P16" s="4">
        <v>1178</v>
      </c>
      <c r="Q16" s="4">
        <v>823</v>
      </c>
      <c r="R16" s="4">
        <v>1199</v>
      </c>
      <c r="S16" s="4"/>
    </row>
    <row r="17" spans="1:19" s="7" customFormat="1" x14ac:dyDescent="0.25">
      <c r="A17" s="4" t="s">
        <v>142</v>
      </c>
      <c r="B17" s="4">
        <v>1229</v>
      </c>
      <c r="C17" s="4">
        <v>1355</v>
      </c>
      <c r="D17" s="4">
        <v>2409</v>
      </c>
      <c r="E17" s="4">
        <v>1249</v>
      </c>
      <c r="F17" s="4">
        <v>1580</v>
      </c>
      <c r="G17" s="4">
        <v>2458</v>
      </c>
      <c r="H17" s="4">
        <v>1097</v>
      </c>
      <c r="I17" s="4">
        <v>960</v>
      </c>
      <c r="J17" s="4">
        <v>1007</v>
      </c>
      <c r="K17" s="4">
        <v>1151</v>
      </c>
      <c r="L17" s="4">
        <v>985</v>
      </c>
      <c r="M17" s="4">
        <v>927</v>
      </c>
      <c r="N17" s="4">
        <v>1008</v>
      </c>
      <c r="O17" s="4">
        <v>995</v>
      </c>
      <c r="P17" s="4">
        <v>1184</v>
      </c>
      <c r="Q17" s="4">
        <v>808</v>
      </c>
      <c r="R17" s="4">
        <v>1224</v>
      </c>
      <c r="S17" s="4"/>
    </row>
    <row r="18" spans="1:19" s="7" customFormat="1" x14ac:dyDescent="0.25">
      <c r="A18" s="4" t="s">
        <v>143</v>
      </c>
      <c r="B18" s="4">
        <v>1223</v>
      </c>
      <c r="C18" s="4">
        <v>1406</v>
      </c>
      <c r="D18" s="4">
        <v>2535</v>
      </c>
      <c r="E18" s="4">
        <v>1289</v>
      </c>
      <c r="F18" s="4">
        <v>1553</v>
      </c>
      <c r="G18" s="4">
        <v>2425</v>
      </c>
      <c r="H18" s="4">
        <v>1132</v>
      </c>
      <c r="I18" s="4">
        <v>949</v>
      </c>
      <c r="J18" s="4">
        <v>1039</v>
      </c>
      <c r="K18" s="4">
        <v>1158</v>
      </c>
      <c r="L18" s="4">
        <v>974</v>
      </c>
      <c r="M18" s="4">
        <v>957</v>
      </c>
      <c r="N18" s="4">
        <v>1027</v>
      </c>
      <c r="O18" s="4">
        <v>996</v>
      </c>
      <c r="P18" s="4">
        <v>1260</v>
      </c>
      <c r="Q18" s="4">
        <v>784</v>
      </c>
      <c r="R18" s="4">
        <v>1247</v>
      </c>
      <c r="S18" s="4"/>
    </row>
    <row r="19" spans="1:19" s="7" customFormat="1" x14ac:dyDescent="0.25">
      <c r="A19" s="4" t="s">
        <v>144</v>
      </c>
      <c r="B19" s="4">
        <v>1213</v>
      </c>
      <c r="C19" s="4">
        <v>1386</v>
      </c>
      <c r="D19" s="4">
        <v>2459</v>
      </c>
      <c r="E19" s="4">
        <v>1292</v>
      </c>
      <c r="F19" s="4">
        <v>1692</v>
      </c>
      <c r="G19" s="4">
        <v>2622</v>
      </c>
      <c r="H19" s="4">
        <v>1163</v>
      </c>
      <c r="I19" s="4">
        <v>953</v>
      </c>
      <c r="J19" s="4">
        <v>1115</v>
      </c>
      <c r="K19" s="4">
        <v>1169</v>
      </c>
      <c r="L19" s="4">
        <v>959</v>
      </c>
      <c r="M19" s="4">
        <v>937</v>
      </c>
      <c r="N19" s="4">
        <v>1069</v>
      </c>
      <c r="O19" s="4">
        <v>991</v>
      </c>
      <c r="P19" s="4">
        <v>1253</v>
      </c>
      <c r="Q19" s="4">
        <v>804</v>
      </c>
      <c r="R19" s="4">
        <v>1259</v>
      </c>
      <c r="S19" s="4"/>
    </row>
    <row r="20" spans="1:19" s="7" customFormat="1" x14ac:dyDescent="0.25">
      <c r="A20" s="4" t="s">
        <v>145</v>
      </c>
      <c r="B20" s="4">
        <v>1262</v>
      </c>
      <c r="C20" s="4">
        <v>1390</v>
      </c>
      <c r="D20" s="4">
        <v>2459</v>
      </c>
      <c r="E20" s="4">
        <v>1321</v>
      </c>
      <c r="F20" s="4">
        <v>1759</v>
      </c>
      <c r="G20" s="4">
        <v>2605</v>
      </c>
      <c r="H20" s="4">
        <v>1199</v>
      </c>
      <c r="I20" s="4">
        <v>969</v>
      </c>
      <c r="J20" s="4">
        <v>1116</v>
      </c>
      <c r="K20" s="4">
        <v>1246</v>
      </c>
      <c r="L20" s="4">
        <v>960</v>
      </c>
      <c r="M20" s="4">
        <v>937</v>
      </c>
      <c r="N20" s="4">
        <v>1083</v>
      </c>
      <c r="O20" s="4">
        <v>977</v>
      </c>
      <c r="P20" s="4">
        <v>1247</v>
      </c>
      <c r="Q20" s="4">
        <v>807</v>
      </c>
      <c r="R20" s="4">
        <v>1288</v>
      </c>
      <c r="S20" s="4"/>
    </row>
    <row r="21" spans="1:19" s="7" customFormat="1" x14ac:dyDescent="0.25">
      <c r="A21" s="4" t="s">
        <v>146</v>
      </c>
      <c r="B21" s="4">
        <v>1258</v>
      </c>
      <c r="C21" s="4">
        <v>1394</v>
      </c>
      <c r="D21" s="4">
        <v>2502</v>
      </c>
      <c r="E21" s="4">
        <v>1339</v>
      </c>
      <c r="F21" s="4">
        <v>1824</v>
      </c>
      <c r="G21" s="4">
        <v>2631</v>
      </c>
      <c r="H21" s="4">
        <v>1220</v>
      </c>
      <c r="I21" s="4">
        <v>986</v>
      </c>
      <c r="J21" s="4">
        <v>1095</v>
      </c>
      <c r="K21" s="4">
        <v>1266</v>
      </c>
      <c r="L21" s="4">
        <v>906</v>
      </c>
      <c r="M21" s="4">
        <v>923</v>
      </c>
      <c r="N21" s="4">
        <v>1102</v>
      </c>
      <c r="O21" s="4">
        <v>1009</v>
      </c>
      <c r="P21" s="4">
        <v>1263</v>
      </c>
      <c r="Q21" s="4">
        <v>788</v>
      </c>
      <c r="R21" s="4">
        <v>1296</v>
      </c>
      <c r="S21" s="4"/>
    </row>
    <row r="22" spans="1:19" s="7" customFormat="1" x14ac:dyDescent="0.25">
      <c r="A22" s="4" t="s">
        <v>147</v>
      </c>
      <c r="B22" s="4">
        <v>1263</v>
      </c>
      <c r="C22" s="4">
        <v>1374</v>
      </c>
      <c r="D22" s="4">
        <v>2530</v>
      </c>
      <c r="E22" s="4">
        <v>1482</v>
      </c>
      <c r="F22" s="4">
        <v>1572</v>
      </c>
      <c r="G22" s="4">
        <v>2714</v>
      </c>
      <c r="H22" s="4">
        <v>1189</v>
      </c>
      <c r="I22" s="4">
        <v>1010</v>
      </c>
      <c r="J22" s="4">
        <v>1205</v>
      </c>
      <c r="K22" s="4">
        <v>1257</v>
      </c>
      <c r="L22" s="4">
        <v>898</v>
      </c>
      <c r="M22" s="4">
        <v>894</v>
      </c>
      <c r="N22" s="4">
        <v>1111</v>
      </c>
      <c r="O22" s="4">
        <v>1007</v>
      </c>
      <c r="P22" s="4">
        <v>1272</v>
      </c>
      <c r="Q22" s="4">
        <v>830</v>
      </c>
      <c r="R22" s="4">
        <v>1308</v>
      </c>
      <c r="S22" s="4"/>
    </row>
    <row r="23" spans="1:19" s="7" customFormat="1" x14ac:dyDescent="0.25">
      <c r="A23" s="4" t="s">
        <v>148</v>
      </c>
      <c r="B23" s="4">
        <v>1254</v>
      </c>
      <c r="C23" s="4">
        <v>1389</v>
      </c>
      <c r="D23" s="4">
        <v>2565</v>
      </c>
      <c r="E23" s="4">
        <v>1488</v>
      </c>
      <c r="F23" s="4">
        <v>1931</v>
      </c>
      <c r="G23" s="4">
        <v>2735</v>
      </c>
      <c r="H23" s="4">
        <v>1190</v>
      </c>
      <c r="I23" s="4">
        <v>974</v>
      </c>
      <c r="J23" s="4">
        <v>1115</v>
      </c>
      <c r="K23" s="4">
        <v>1261</v>
      </c>
      <c r="L23" s="4">
        <v>878</v>
      </c>
      <c r="M23" s="4">
        <v>884</v>
      </c>
      <c r="N23" s="4">
        <v>1023</v>
      </c>
      <c r="O23" s="4">
        <v>1017</v>
      </c>
      <c r="P23" s="4">
        <v>1209</v>
      </c>
      <c r="Q23" s="4">
        <v>795</v>
      </c>
      <c r="R23" s="4">
        <v>1298</v>
      </c>
      <c r="S23" s="4"/>
    </row>
    <row r="24" spans="1:19" s="7" customFormat="1" x14ac:dyDescent="0.25">
      <c r="A24" s="4" t="s">
        <v>149</v>
      </c>
      <c r="B24" s="4">
        <v>1246</v>
      </c>
      <c r="C24" s="4">
        <v>1392</v>
      </c>
      <c r="D24" s="4">
        <v>2548</v>
      </c>
      <c r="E24" s="4">
        <v>1486</v>
      </c>
      <c r="F24" s="4">
        <v>1879</v>
      </c>
      <c r="G24" s="4">
        <v>2706</v>
      </c>
      <c r="H24" s="4">
        <v>1347</v>
      </c>
      <c r="I24" s="4">
        <v>1073</v>
      </c>
      <c r="J24" s="4">
        <v>1055</v>
      </c>
      <c r="K24" s="4">
        <v>1275</v>
      </c>
      <c r="L24" s="4">
        <v>1018</v>
      </c>
      <c r="M24" s="4">
        <v>920</v>
      </c>
      <c r="N24" s="4">
        <v>1012</v>
      </c>
      <c r="O24" s="4">
        <v>1013</v>
      </c>
      <c r="P24" s="4">
        <v>1262</v>
      </c>
      <c r="Q24" s="4">
        <v>780</v>
      </c>
      <c r="R24" s="4">
        <v>1316</v>
      </c>
      <c r="S24" s="4"/>
    </row>
    <row r="25" spans="1:19" s="7" customFormat="1" x14ac:dyDescent="0.25">
      <c r="A25" s="4" t="s">
        <v>150</v>
      </c>
      <c r="B25" s="4">
        <v>1245</v>
      </c>
      <c r="C25" s="4">
        <v>1382</v>
      </c>
      <c r="D25" s="4">
        <v>2608</v>
      </c>
      <c r="E25" s="4">
        <v>1518</v>
      </c>
      <c r="F25" s="4">
        <v>1464</v>
      </c>
      <c r="G25" s="4">
        <v>2691</v>
      </c>
      <c r="H25" s="4">
        <v>1364</v>
      </c>
      <c r="I25" s="4">
        <v>1076</v>
      </c>
      <c r="J25" s="4">
        <v>1069</v>
      </c>
      <c r="K25" s="4">
        <v>1256</v>
      </c>
      <c r="L25" s="4">
        <v>937</v>
      </c>
      <c r="M25" s="4">
        <v>830</v>
      </c>
      <c r="N25" s="4">
        <v>1042</v>
      </c>
      <c r="O25" s="4">
        <v>1011</v>
      </c>
      <c r="P25" s="4">
        <v>1205</v>
      </c>
      <c r="Q25" s="4">
        <v>796</v>
      </c>
      <c r="R25" s="4">
        <v>1308</v>
      </c>
      <c r="S25" s="4"/>
    </row>
    <row r="26" spans="1:19" s="7" customFormat="1" x14ac:dyDescent="0.25">
      <c r="A26" s="4" t="s">
        <v>151</v>
      </c>
      <c r="B26" s="4">
        <v>1221</v>
      </c>
      <c r="C26" s="4">
        <v>1370</v>
      </c>
      <c r="D26" s="4">
        <v>2628</v>
      </c>
      <c r="E26" s="4">
        <v>1522</v>
      </c>
      <c r="F26" s="4">
        <v>1471</v>
      </c>
      <c r="G26" s="4">
        <v>2710</v>
      </c>
      <c r="H26" s="4">
        <v>1275</v>
      </c>
      <c r="I26" s="4">
        <v>1120</v>
      </c>
      <c r="J26" s="4">
        <v>1064</v>
      </c>
      <c r="K26" s="4">
        <v>1267</v>
      </c>
      <c r="L26" s="4">
        <v>966</v>
      </c>
      <c r="M26" s="4">
        <v>775</v>
      </c>
      <c r="N26" s="4">
        <v>1008</v>
      </c>
      <c r="O26" s="4">
        <v>1043</v>
      </c>
      <c r="P26" s="4">
        <v>1187</v>
      </c>
      <c r="Q26" s="4">
        <v>804</v>
      </c>
      <c r="R26" s="4">
        <v>1301</v>
      </c>
      <c r="S26" s="4"/>
    </row>
    <row r="27" spans="1:19" s="7" customFormat="1" x14ac:dyDescent="0.25">
      <c r="A27" s="4" t="s">
        <v>152</v>
      </c>
      <c r="B27" s="4">
        <v>1183</v>
      </c>
      <c r="C27" s="4">
        <v>1367</v>
      </c>
      <c r="D27" s="4">
        <v>2699</v>
      </c>
      <c r="E27" s="4">
        <v>1467</v>
      </c>
      <c r="F27" s="4">
        <v>1448</v>
      </c>
      <c r="G27" s="4">
        <v>2703</v>
      </c>
      <c r="H27" s="4">
        <v>1350</v>
      </c>
      <c r="I27" s="4">
        <v>1033</v>
      </c>
      <c r="J27" s="4">
        <v>1052</v>
      </c>
      <c r="K27" s="4">
        <v>1237</v>
      </c>
      <c r="L27" s="4">
        <v>1002</v>
      </c>
      <c r="M27" s="4">
        <v>761</v>
      </c>
      <c r="N27" s="4">
        <v>1014</v>
      </c>
      <c r="O27" s="4">
        <v>1044</v>
      </c>
      <c r="P27" s="4">
        <v>1235</v>
      </c>
      <c r="Q27" s="4">
        <v>801</v>
      </c>
      <c r="R27" s="4">
        <v>1297</v>
      </c>
      <c r="S27" s="4"/>
    </row>
    <row r="28" spans="1:19" s="7" customFormat="1" x14ac:dyDescent="0.25">
      <c r="A28" s="4" t="s">
        <v>153</v>
      </c>
      <c r="B28" s="4">
        <v>1219</v>
      </c>
      <c r="C28" s="4">
        <v>1396</v>
      </c>
      <c r="D28" s="4">
        <v>2753</v>
      </c>
      <c r="E28" s="4">
        <v>1628</v>
      </c>
      <c r="F28" s="4">
        <v>1617</v>
      </c>
      <c r="G28" s="4">
        <v>2784</v>
      </c>
      <c r="H28" s="4">
        <v>1494</v>
      </c>
      <c r="I28" s="4">
        <v>1062</v>
      </c>
      <c r="J28" s="4">
        <v>1086</v>
      </c>
      <c r="K28" s="4">
        <v>1281</v>
      </c>
      <c r="L28" s="4">
        <v>1063</v>
      </c>
      <c r="M28" s="4">
        <v>803</v>
      </c>
      <c r="N28" s="4">
        <v>1012</v>
      </c>
      <c r="O28" s="4">
        <v>1061</v>
      </c>
      <c r="P28" s="4">
        <v>1232</v>
      </c>
      <c r="Q28" s="4">
        <v>798</v>
      </c>
      <c r="R28" s="4">
        <v>1346</v>
      </c>
      <c r="S28" s="4"/>
    </row>
    <row r="29" spans="1:19" s="7" customFormat="1" x14ac:dyDescent="0.25">
      <c r="A29" s="4" t="s">
        <v>78</v>
      </c>
      <c r="B29" s="4">
        <v>780</v>
      </c>
      <c r="C29" s="4">
        <v>852</v>
      </c>
      <c r="D29" s="4">
        <v>1804</v>
      </c>
      <c r="E29" s="4">
        <v>1211</v>
      </c>
      <c r="F29" s="4">
        <v>969</v>
      </c>
      <c r="G29" s="4">
        <v>1746</v>
      </c>
      <c r="H29" s="4">
        <v>981</v>
      </c>
      <c r="I29" s="4">
        <v>795</v>
      </c>
      <c r="J29" s="4">
        <v>743</v>
      </c>
      <c r="K29" s="4">
        <v>889</v>
      </c>
      <c r="L29" s="4">
        <v>726</v>
      </c>
      <c r="M29" s="4">
        <v>572</v>
      </c>
      <c r="N29" s="4">
        <v>746</v>
      </c>
      <c r="O29" s="4">
        <v>841</v>
      </c>
      <c r="P29" s="4">
        <v>696</v>
      </c>
      <c r="Q29" s="4">
        <v>675</v>
      </c>
      <c r="R29" s="4">
        <v>897</v>
      </c>
      <c r="S29" s="4"/>
    </row>
    <row r="30" spans="1:19" x14ac:dyDescent="0.25">
      <c r="A30" s="4" t="s">
        <v>154</v>
      </c>
      <c r="B30" s="4">
        <v>772</v>
      </c>
      <c r="C30" s="4">
        <v>824</v>
      </c>
      <c r="D30" s="4">
        <v>1715</v>
      </c>
      <c r="E30" s="4">
        <v>1206</v>
      </c>
      <c r="F30" s="4">
        <v>930</v>
      </c>
      <c r="G30" s="4">
        <v>1591</v>
      </c>
      <c r="H30" s="4">
        <v>862</v>
      </c>
      <c r="I30" s="4">
        <v>771</v>
      </c>
      <c r="J30" s="4">
        <v>708</v>
      </c>
      <c r="K30" s="4">
        <v>843</v>
      </c>
      <c r="L30" s="4">
        <v>735</v>
      </c>
      <c r="M30" s="4">
        <v>525</v>
      </c>
      <c r="N30" s="4">
        <v>727</v>
      </c>
      <c r="O30" s="4">
        <v>831</v>
      </c>
      <c r="P30" s="4">
        <v>854</v>
      </c>
      <c r="Q30" s="4">
        <v>659</v>
      </c>
      <c r="R30" s="4">
        <v>865</v>
      </c>
    </row>
    <row r="31" spans="1:19" x14ac:dyDescent="0.25">
      <c r="A31" s="4" t="s">
        <v>694</v>
      </c>
      <c r="B31" s="4">
        <v>1093</v>
      </c>
      <c r="C31" s="4">
        <v>1198</v>
      </c>
      <c r="D31" s="4">
        <v>2368</v>
      </c>
      <c r="E31" s="4">
        <v>1697</v>
      </c>
      <c r="F31" s="4">
        <v>1314</v>
      </c>
      <c r="G31" s="4">
        <v>2232</v>
      </c>
      <c r="H31" s="4">
        <v>1190</v>
      </c>
      <c r="I31" s="4">
        <v>1069</v>
      </c>
      <c r="J31" s="4">
        <v>859</v>
      </c>
      <c r="K31" s="4">
        <v>1081</v>
      </c>
      <c r="L31" s="4">
        <v>920</v>
      </c>
      <c r="M31" s="4">
        <v>832</v>
      </c>
      <c r="N31" s="4">
        <v>1147</v>
      </c>
      <c r="O31" s="4">
        <v>1192</v>
      </c>
      <c r="P31" s="4">
        <v>1227</v>
      </c>
      <c r="Q31" s="4">
        <v>906</v>
      </c>
      <c r="R31" s="4">
        <v>1191</v>
      </c>
    </row>
    <row r="32" spans="1:19" x14ac:dyDescent="0.25">
      <c r="A32" s="3" t="s">
        <v>695</v>
      </c>
      <c r="B32" s="3">
        <v>1137</v>
      </c>
      <c r="C32" s="3">
        <v>1335</v>
      </c>
      <c r="D32" s="3">
        <v>2617</v>
      </c>
      <c r="E32" s="3">
        <v>1867</v>
      </c>
      <c r="F32" s="3">
        <v>1189</v>
      </c>
      <c r="G32" s="3">
        <v>2481</v>
      </c>
      <c r="H32" s="3">
        <v>1255</v>
      </c>
      <c r="I32" s="3">
        <v>1185</v>
      </c>
      <c r="J32" s="3">
        <v>943</v>
      </c>
      <c r="K32" s="3">
        <v>1145</v>
      </c>
      <c r="L32" s="3">
        <v>965</v>
      </c>
      <c r="M32" s="3">
        <v>888</v>
      </c>
      <c r="N32" s="3">
        <v>1097</v>
      </c>
      <c r="O32" s="3">
        <v>1296</v>
      </c>
      <c r="P32" s="3">
        <v>1309</v>
      </c>
      <c r="Q32" s="3">
        <v>906</v>
      </c>
      <c r="R32" s="3">
        <v>1271</v>
      </c>
    </row>
    <row r="33" spans="1:1" x14ac:dyDescent="0.25">
      <c r="A33" s="5"/>
    </row>
  </sheetData>
  <hyperlinks>
    <hyperlink ref="A1" location="Inhalt!A1" display="Zurück zur Übersichtsseite" xr:uid="{00000000-0004-0000-2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499984740745262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2" width="9.7109375" style="3" customWidth="1"/>
    <col min="43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239</v>
      </c>
      <c r="B2" s="21" t="str">
        <f>Inhalt!B44</f>
        <v>Verkehrsleistung</v>
      </c>
    </row>
    <row r="3" spans="1:18" s="21" customFormat="1" x14ac:dyDescent="0.25">
      <c r="A3" s="21" t="s">
        <v>243</v>
      </c>
      <c r="B3" s="21" t="str">
        <f>Inhalt!C44</f>
        <v>Verkehrsleistung des öffentlichen Personennahverkehrs, einwohnerbezogen (1989 bis 2003)</v>
      </c>
    </row>
    <row r="4" spans="1:18" s="21" customFormat="1" x14ac:dyDescent="0.25">
      <c r="A4" s="21" t="s">
        <v>766</v>
      </c>
      <c r="B4" s="21" t="str">
        <f>Inhalt!D44</f>
        <v>[Pkm/(a*E)]</v>
      </c>
    </row>
    <row r="5" spans="1:18" s="21" customFormat="1" x14ac:dyDescent="0.25">
      <c r="A5" s="21" t="s">
        <v>726</v>
      </c>
      <c r="B5" s="21" t="str">
        <f>Inhalt!E44</f>
        <v>StLÄ, StBA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640</v>
      </c>
      <c r="B13" s="4">
        <v>844</v>
      </c>
      <c r="C13" s="4">
        <v>1162</v>
      </c>
      <c r="D13" s="4">
        <v>2013</v>
      </c>
      <c r="E13" s="4">
        <v>1745</v>
      </c>
      <c r="F13" s="4">
        <v>1142</v>
      </c>
      <c r="G13" s="4">
        <v>1623</v>
      </c>
      <c r="H13" s="4">
        <v>774</v>
      </c>
      <c r="I13" s="4">
        <v>1652</v>
      </c>
      <c r="J13" s="4">
        <v>946</v>
      </c>
      <c r="K13" s="4">
        <v>720</v>
      </c>
      <c r="L13" s="4">
        <v>757</v>
      </c>
      <c r="M13" s="4">
        <v>983</v>
      </c>
      <c r="N13" s="4">
        <v>1666</v>
      </c>
      <c r="O13" s="4">
        <v>1621</v>
      </c>
      <c r="P13" s="4">
        <v>975</v>
      </c>
      <c r="Q13" s="4">
        <v>1856</v>
      </c>
      <c r="R13" s="4">
        <v>1149</v>
      </c>
    </row>
    <row r="14" spans="1:18" s="7" customFormat="1" x14ac:dyDescent="0.25">
      <c r="A14" s="4" t="s">
        <v>124</v>
      </c>
      <c r="B14" s="4">
        <v>946</v>
      </c>
      <c r="C14" s="4">
        <v>1294</v>
      </c>
      <c r="D14" s="4">
        <v>2123</v>
      </c>
      <c r="E14" s="4">
        <v>1536</v>
      </c>
      <c r="F14" s="4">
        <v>1070</v>
      </c>
      <c r="G14" s="4">
        <v>1464</v>
      </c>
      <c r="H14" s="4">
        <v>865</v>
      </c>
      <c r="I14" s="4">
        <v>1383</v>
      </c>
      <c r="J14" s="4">
        <v>1010</v>
      </c>
      <c r="K14" s="4">
        <v>726</v>
      </c>
      <c r="L14" s="4">
        <v>899</v>
      </c>
      <c r="M14" s="4">
        <v>1195</v>
      </c>
      <c r="N14" s="4">
        <v>1386</v>
      </c>
      <c r="O14" s="4">
        <v>1586</v>
      </c>
      <c r="P14" s="4">
        <v>1018</v>
      </c>
      <c r="Q14" s="4">
        <v>1579</v>
      </c>
      <c r="R14" s="4">
        <v>1116</v>
      </c>
    </row>
    <row r="15" spans="1:18" s="7" customFormat="1" x14ac:dyDescent="0.25">
      <c r="A15" s="4" t="s">
        <v>125</v>
      </c>
      <c r="B15" s="4">
        <v>927</v>
      </c>
      <c r="C15" s="4">
        <v>1406</v>
      </c>
      <c r="D15" s="4">
        <v>1549</v>
      </c>
      <c r="E15" s="4">
        <v>885</v>
      </c>
      <c r="F15" s="4">
        <v>1059</v>
      </c>
      <c r="G15" s="4">
        <v>1477</v>
      </c>
      <c r="H15" s="4">
        <v>881</v>
      </c>
      <c r="I15" s="4">
        <v>893</v>
      </c>
      <c r="J15" s="4">
        <v>995</v>
      </c>
      <c r="K15" s="4">
        <v>750</v>
      </c>
      <c r="L15" s="4">
        <v>880</v>
      </c>
      <c r="M15" s="4">
        <v>1198</v>
      </c>
      <c r="N15" s="4">
        <v>1249</v>
      </c>
      <c r="O15" s="4">
        <v>864</v>
      </c>
      <c r="P15" s="4">
        <v>1027</v>
      </c>
      <c r="Q15" s="4">
        <v>847</v>
      </c>
      <c r="R15" s="4">
        <v>1017</v>
      </c>
    </row>
    <row r="16" spans="1:18" s="7" customFormat="1" x14ac:dyDescent="0.25">
      <c r="A16" s="4" t="s">
        <v>126</v>
      </c>
      <c r="B16" s="4">
        <v>922</v>
      </c>
      <c r="C16" s="4">
        <v>1396</v>
      </c>
      <c r="D16" s="4">
        <v>1910</v>
      </c>
      <c r="E16" s="4">
        <v>675</v>
      </c>
      <c r="F16" s="4">
        <v>1082</v>
      </c>
      <c r="G16" s="4">
        <v>1464</v>
      </c>
      <c r="H16" s="4">
        <v>928</v>
      </c>
      <c r="I16" s="4">
        <v>705</v>
      </c>
      <c r="J16" s="4">
        <v>1003</v>
      </c>
      <c r="K16" s="4">
        <v>742</v>
      </c>
      <c r="L16" s="4">
        <v>888</v>
      </c>
      <c r="M16" s="4">
        <v>1101</v>
      </c>
      <c r="N16" s="4">
        <v>907</v>
      </c>
      <c r="O16" s="4">
        <v>807</v>
      </c>
      <c r="P16" s="4">
        <v>1004</v>
      </c>
      <c r="Q16" s="4">
        <v>719</v>
      </c>
      <c r="R16" s="4">
        <v>993</v>
      </c>
    </row>
    <row r="17" spans="1:18" s="7" customFormat="1" x14ac:dyDescent="0.25">
      <c r="A17" s="4" t="s">
        <v>127</v>
      </c>
      <c r="B17" s="4">
        <v>906</v>
      </c>
      <c r="C17" s="4">
        <v>1440</v>
      </c>
      <c r="D17" s="4">
        <v>1890</v>
      </c>
      <c r="E17" s="4">
        <v>659</v>
      </c>
      <c r="F17" s="4">
        <v>1000</v>
      </c>
      <c r="G17" s="4">
        <v>1465</v>
      </c>
      <c r="H17" s="4">
        <v>953</v>
      </c>
      <c r="I17" s="4">
        <v>654</v>
      </c>
      <c r="J17" s="4">
        <v>957</v>
      </c>
      <c r="K17" s="4">
        <v>792</v>
      </c>
      <c r="L17" s="4">
        <v>947</v>
      </c>
      <c r="M17" s="4">
        <v>1046</v>
      </c>
      <c r="N17" s="4">
        <v>732</v>
      </c>
      <c r="O17" s="4">
        <v>747</v>
      </c>
      <c r="P17" s="4">
        <v>1026</v>
      </c>
      <c r="Q17" s="4">
        <v>640</v>
      </c>
      <c r="R17" s="4">
        <v>998</v>
      </c>
    </row>
    <row r="18" spans="1:18" s="7" customFormat="1" x14ac:dyDescent="0.25">
      <c r="A18" s="4" t="s">
        <v>128</v>
      </c>
      <c r="B18" s="4">
        <v>885</v>
      </c>
      <c r="C18" s="4">
        <v>1330</v>
      </c>
      <c r="D18" s="4">
        <v>1539</v>
      </c>
      <c r="E18" s="4">
        <v>673</v>
      </c>
      <c r="F18" s="4">
        <v>997</v>
      </c>
      <c r="G18" s="4">
        <v>1441</v>
      </c>
      <c r="H18" s="4">
        <v>922</v>
      </c>
      <c r="I18" s="4">
        <v>659</v>
      </c>
      <c r="J18" s="4">
        <v>922</v>
      </c>
      <c r="K18" s="4">
        <v>786</v>
      </c>
      <c r="L18" s="4">
        <v>951</v>
      </c>
      <c r="M18" s="4">
        <v>1056</v>
      </c>
      <c r="N18" s="4">
        <v>802</v>
      </c>
      <c r="O18" s="4">
        <v>839</v>
      </c>
      <c r="P18" s="4">
        <v>1026</v>
      </c>
      <c r="Q18" s="4">
        <v>673</v>
      </c>
      <c r="R18" s="4">
        <v>965</v>
      </c>
    </row>
    <row r="19" spans="1:18" s="7" customFormat="1" x14ac:dyDescent="0.25">
      <c r="A19" s="4" t="s">
        <v>129</v>
      </c>
      <c r="B19" s="4">
        <v>868</v>
      </c>
      <c r="C19" s="4">
        <v>1285</v>
      </c>
      <c r="D19" s="4">
        <v>1358</v>
      </c>
      <c r="E19" s="4">
        <v>707</v>
      </c>
      <c r="F19" s="4">
        <v>987</v>
      </c>
      <c r="G19" s="4">
        <v>1484</v>
      </c>
      <c r="H19" s="4">
        <v>1033</v>
      </c>
      <c r="I19" s="4">
        <v>686</v>
      </c>
      <c r="J19" s="4">
        <v>928</v>
      </c>
      <c r="K19" s="4">
        <v>744</v>
      </c>
      <c r="L19" s="4">
        <v>951</v>
      </c>
      <c r="M19" s="4">
        <v>1119</v>
      </c>
      <c r="N19" s="4">
        <v>840</v>
      </c>
      <c r="O19" s="4">
        <v>816</v>
      </c>
      <c r="P19" s="4">
        <v>995</v>
      </c>
      <c r="Q19" s="4">
        <v>690</v>
      </c>
      <c r="R19" s="4">
        <v>950</v>
      </c>
    </row>
    <row r="20" spans="1:18" s="7" customFormat="1" x14ac:dyDescent="0.25">
      <c r="A20" s="4" t="s">
        <v>130</v>
      </c>
      <c r="B20" s="4">
        <v>865</v>
      </c>
      <c r="C20" s="4">
        <v>1244</v>
      </c>
      <c r="D20" s="4">
        <v>1330</v>
      </c>
      <c r="E20" s="4">
        <v>835</v>
      </c>
      <c r="F20" s="4">
        <v>946</v>
      </c>
      <c r="G20" s="4">
        <v>1501</v>
      </c>
      <c r="H20" s="4">
        <v>1015</v>
      </c>
      <c r="I20" s="4">
        <v>791</v>
      </c>
      <c r="J20" s="4">
        <v>889</v>
      </c>
      <c r="K20" s="4">
        <v>750</v>
      </c>
      <c r="L20" s="4">
        <v>930</v>
      </c>
      <c r="M20" s="4">
        <v>1086</v>
      </c>
      <c r="N20" s="4">
        <v>789</v>
      </c>
      <c r="O20" s="4">
        <v>832</v>
      </c>
      <c r="P20" s="4">
        <v>1014</v>
      </c>
      <c r="Q20" s="4">
        <v>692</v>
      </c>
      <c r="R20" s="4">
        <v>942</v>
      </c>
    </row>
    <row r="21" spans="1:18" s="7" customFormat="1" x14ac:dyDescent="0.25">
      <c r="A21" s="4" t="s">
        <v>131</v>
      </c>
      <c r="B21" s="4">
        <v>854</v>
      </c>
      <c r="C21" s="4">
        <v>1227</v>
      </c>
      <c r="D21" s="4">
        <v>1269</v>
      </c>
      <c r="E21" s="4">
        <v>726</v>
      </c>
      <c r="F21" s="4">
        <v>1187</v>
      </c>
      <c r="G21" s="4">
        <v>1534</v>
      </c>
      <c r="H21" s="4">
        <v>1050</v>
      </c>
      <c r="I21" s="4">
        <v>811</v>
      </c>
      <c r="J21" s="4">
        <v>870</v>
      </c>
      <c r="K21" s="4">
        <v>754</v>
      </c>
      <c r="L21" s="4">
        <v>909</v>
      </c>
      <c r="M21" s="4">
        <v>1141</v>
      </c>
      <c r="N21" s="4">
        <v>807</v>
      </c>
      <c r="O21" s="4">
        <v>858</v>
      </c>
      <c r="P21" s="4">
        <v>900</v>
      </c>
      <c r="Q21" s="4">
        <v>698</v>
      </c>
      <c r="R21" s="4">
        <v>935</v>
      </c>
    </row>
    <row r="22" spans="1:18" s="7" customFormat="1" x14ac:dyDescent="0.25">
      <c r="A22" s="4" t="s">
        <v>132</v>
      </c>
      <c r="B22" s="4">
        <v>826</v>
      </c>
      <c r="C22" s="4">
        <v>1190</v>
      </c>
      <c r="D22" s="4">
        <v>1278</v>
      </c>
      <c r="E22" s="4">
        <v>837</v>
      </c>
      <c r="F22" s="4">
        <v>1422</v>
      </c>
      <c r="G22" s="4">
        <v>1382</v>
      </c>
      <c r="H22" s="4">
        <v>970</v>
      </c>
      <c r="I22" s="4">
        <v>778</v>
      </c>
      <c r="J22" s="4">
        <v>828</v>
      </c>
      <c r="K22" s="4">
        <v>760</v>
      </c>
      <c r="L22" s="4">
        <v>955</v>
      </c>
      <c r="M22" s="4">
        <v>1245</v>
      </c>
      <c r="N22" s="4">
        <v>790</v>
      </c>
      <c r="O22" s="4">
        <v>866</v>
      </c>
      <c r="P22" s="4">
        <v>955</v>
      </c>
      <c r="Q22" s="4">
        <v>785</v>
      </c>
      <c r="R22" s="4">
        <v>925</v>
      </c>
    </row>
    <row r="23" spans="1:18" s="7" customFormat="1" x14ac:dyDescent="0.25">
      <c r="A23" s="4" t="s">
        <v>133</v>
      </c>
      <c r="B23" s="4">
        <v>825</v>
      </c>
      <c r="C23" s="4">
        <v>1185</v>
      </c>
      <c r="D23" s="4">
        <v>1380</v>
      </c>
      <c r="E23" s="4">
        <v>798</v>
      </c>
      <c r="F23" s="4">
        <v>1411</v>
      </c>
      <c r="G23" s="4">
        <v>1351</v>
      </c>
      <c r="H23" s="4">
        <v>878</v>
      </c>
      <c r="I23" s="4">
        <v>805</v>
      </c>
      <c r="J23" s="4">
        <v>809</v>
      </c>
      <c r="K23" s="4">
        <v>789</v>
      </c>
      <c r="L23" s="4">
        <v>995</v>
      </c>
      <c r="M23" s="4">
        <v>1184</v>
      </c>
      <c r="N23" s="4">
        <v>863</v>
      </c>
      <c r="O23" s="4">
        <v>885</v>
      </c>
      <c r="P23" s="4">
        <v>917</v>
      </c>
      <c r="Q23" s="4">
        <v>784</v>
      </c>
      <c r="R23" s="4">
        <v>929</v>
      </c>
    </row>
    <row r="24" spans="1:18" s="7" customFormat="1" x14ac:dyDescent="0.25">
      <c r="A24" s="4" t="s">
        <v>134</v>
      </c>
      <c r="B24" s="4">
        <v>843</v>
      </c>
      <c r="C24" s="4">
        <v>1167</v>
      </c>
      <c r="D24" s="4">
        <v>1383</v>
      </c>
      <c r="E24" s="4">
        <v>888</v>
      </c>
      <c r="F24" s="4">
        <v>1445</v>
      </c>
      <c r="G24" s="4">
        <v>1372</v>
      </c>
      <c r="H24" s="4">
        <v>964</v>
      </c>
      <c r="I24" s="4">
        <v>859</v>
      </c>
      <c r="J24" s="4">
        <v>811</v>
      </c>
      <c r="K24" s="4">
        <v>791</v>
      </c>
      <c r="L24" s="4">
        <v>1001</v>
      </c>
      <c r="M24" s="4">
        <v>1181</v>
      </c>
      <c r="N24" s="4">
        <v>912</v>
      </c>
      <c r="O24" s="4">
        <v>921</v>
      </c>
      <c r="P24" s="4">
        <v>923</v>
      </c>
      <c r="Q24" s="4">
        <v>794</v>
      </c>
      <c r="R24" s="4">
        <v>940</v>
      </c>
    </row>
    <row r="25" spans="1:18" s="7" customFormat="1" x14ac:dyDescent="0.25">
      <c r="A25" s="4" t="s">
        <v>135</v>
      </c>
      <c r="B25" s="4">
        <v>847</v>
      </c>
      <c r="C25" s="4">
        <v>1132</v>
      </c>
      <c r="D25" s="4">
        <v>1419</v>
      </c>
      <c r="E25" s="4">
        <v>899</v>
      </c>
      <c r="F25" s="4">
        <v>1442</v>
      </c>
      <c r="G25" s="4">
        <v>1298</v>
      </c>
      <c r="H25" s="4">
        <v>910</v>
      </c>
      <c r="I25" s="4">
        <v>842</v>
      </c>
      <c r="J25" s="4">
        <v>787</v>
      </c>
      <c r="K25" s="4">
        <v>781</v>
      </c>
      <c r="L25" s="4">
        <v>1032</v>
      </c>
      <c r="M25" s="4">
        <v>1165</v>
      </c>
      <c r="N25" s="4">
        <v>952</v>
      </c>
      <c r="O25" s="4">
        <v>934</v>
      </c>
      <c r="P25" s="4">
        <v>878</v>
      </c>
      <c r="Q25" s="4">
        <v>779</v>
      </c>
      <c r="R25" s="4">
        <v>934</v>
      </c>
    </row>
    <row r="26" spans="1:18" s="7" customFormat="1" x14ac:dyDescent="0.25">
      <c r="A26" s="4" t="s">
        <v>136</v>
      </c>
      <c r="B26" s="4">
        <v>838</v>
      </c>
      <c r="C26" s="4">
        <v>1106</v>
      </c>
      <c r="D26" s="4">
        <v>1410</v>
      </c>
      <c r="E26" s="4">
        <v>804</v>
      </c>
      <c r="F26" s="4">
        <v>1449</v>
      </c>
      <c r="G26" s="4">
        <v>1245</v>
      </c>
      <c r="H26" s="4">
        <v>886</v>
      </c>
      <c r="I26" s="4">
        <v>835</v>
      </c>
      <c r="J26" s="4">
        <v>785</v>
      </c>
      <c r="K26" s="4">
        <v>771</v>
      </c>
      <c r="L26" s="4">
        <v>990</v>
      </c>
      <c r="M26" s="4">
        <v>1147</v>
      </c>
      <c r="N26" s="4">
        <v>913</v>
      </c>
      <c r="O26" s="4">
        <v>919</v>
      </c>
      <c r="P26" s="4">
        <v>899</v>
      </c>
      <c r="Q26" s="4">
        <v>744</v>
      </c>
      <c r="R26" s="4">
        <v>917</v>
      </c>
    </row>
    <row r="27" spans="1:18" s="7" customFormat="1" x14ac:dyDescent="0.25">
      <c r="A27" s="4" t="s">
        <v>137</v>
      </c>
      <c r="B27" s="4">
        <v>843</v>
      </c>
      <c r="C27" s="4">
        <v>1085</v>
      </c>
      <c r="D27" s="4">
        <v>1386</v>
      </c>
      <c r="E27" s="4">
        <v>807</v>
      </c>
      <c r="F27" s="4">
        <v>1436</v>
      </c>
      <c r="G27" s="4">
        <v>1243</v>
      </c>
      <c r="H27" s="4">
        <v>889</v>
      </c>
      <c r="I27" s="4">
        <v>822</v>
      </c>
      <c r="J27" s="4">
        <v>770</v>
      </c>
      <c r="K27" s="4">
        <v>797</v>
      </c>
      <c r="L27" s="4">
        <v>978</v>
      </c>
      <c r="M27" s="4">
        <v>1156</v>
      </c>
      <c r="N27" s="4">
        <v>922</v>
      </c>
      <c r="O27" s="4">
        <v>899</v>
      </c>
      <c r="P27" s="4">
        <v>989</v>
      </c>
      <c r="Q27" s="4">
        <v>759</v>
      </c>
      <c r="R27" s="4">
        <v>919</v>
      </c>
    </row>
    <row r="28" spans="1:18" s="7" customFormat="1" x14ac:dyDescent="0.25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2D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</sheetPr>
  <dimension ref="A1:AB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5.42578125" style="3" customWidth="1"/>
    <col min="5" max="5" width="6" style="3" customWidth="1"/>
    <col min="6" max="6" width="5.7109375" style="3" customWidth="1"/>
    <col min="7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2" width="6" style="3" customWidth="1"/>
    <col min="13" max="13" width="5.140625" style="3" customWidth="1"/>
    <col min="14" max="17" width="6" style="3" customWidth="1"/>
    <col min="18" max="18" width="7" style="3" customWidth="1"/>
    <col min="19" max="27" width="9.85546875" style="3" customWidth="1"/>
    <col min="28" max="28" width="7.28515625" style="3" customWidth="1"/>
    <col min="29" max="40" width="9.7109375" style="3" customWidth="1"/>
    <col min="41" max="16384" width="11.42578125" style="3"/>
  </cols>
  <sheetData>
    <row r="1" spans="1:28" s="21" customFormat="1" x14ac:dyDescent="0.25">
      <c r="A1" s="20" t="s">
        <v>302</v>
      </c>
    </row>
    <row r="2" spans="1:28" s="21" customFormat="1" x14ac:dyDescent="0.25">
      <c r="A2" s="21" t="s">
        <v>239</v>
      </c>
      <c r="B2" s="21" t="str">
        <f>Inhalt!B45</f>
        <v>Verkehrsleistung</v>
      </c>
    </row>
    <row r="3" spans="1:28" s="21" customFormat="1" x14ac:dyDescent="0.25">
      <c r="A3" s="21" t="s">
        <v>245</v>
      </c>
      <c r="B3" s="21" t="str">
        <f>Inhalt!C45</f>
        <v>Güterverkehrsleistung für Eisenbahn-, Binnenschiffs- und Straßenverkehr, absolut</v>
      </c>
    </row>
    <row r="4" spans="1:28" s="21" customFormat="1" x14ac:dyDescent="0.25">
      <c r="A4" s="21" t="s">
        <v>766</v>
      </c>
      <c r="B4" s="21" t="str">
        <f>Inhalt!D45</f>
        <v>[Mio. tkm/a] (tkm = Tonnenkilometer)</v>
      </c>
    </row>
    <row r="5" spans="1:28" s="21" customFormat="1" x14ac:dyDescent="0.25">
      <c r="A5" s="21" t="s">
        <v>726</v>
      </c>
      <c r="B5" s="21" t="str">
        <f>Inhalt!E45</f>
        <v>StLÄ, StBA</v>
      </c>
    </row>
    <row r="6" spans="1:28" s="21" customFormat="1" x14ac:dyDescent="0.25"/>
    <row r="7" spans="1:28" s="21" customFormat="1" x14ac:dyDescent="0.25">
      <c r="A7" s="21" t="s">
        <v>75</v>
      </c>
      <c r="B7" s="21">
        <v>0</v>
      </c>
    </row>
    <row r="8" spans="1:28" s="21" customFormat="1" x14ac:dyDescent="0.25"/>
    <row r="9" spans="1:28" s="21" customFormat="1" x14ac:dyDescent="0.25"/>
    <row r="12" spans="1:2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7" customFormat="1" x14ac:dyDescent="0.25">
      <c r="A13" s="4" t="s">
        <v>129</v>
      </c>
      <c r="B13" s="4">
        <v>34542</v>
      </c>
      <c r="C13" s="4">
        <v>41767</v>
      </c>
      <c r="D13" s="4">
        <v>4461</v>
      </c>
      <c r="E13" s="4">
        <v>11561</v>
      </c>
      <c r="F13" s="4">
        <v>5310</v>
      </c>
      <c r="G13" s="4">
        <v>11479</v>
      </c>
      <c r="H13" s="4">
        <v>16602</v>
      </c>
      <c r="I13" s="4">
        <v>5578</v>
      </c>
      <c r="J13" s="4">
        <v>30582</v>
      </c>
      <c r="K13" s="4">
        <v>71079</v>
      </c>
      <c r="L13" s="4">
        <v>17462</v>
      </c>
      <c r="M13" s="4">
        <v>4350</v>
      </c>
      <c r="N13" s="4">
        <v>12352</v>
      </c>
      <c r="O13" s="4">
        <v>12562</v>
      </c>
      <c r="P13" s="4">
        <v>8944</v>
      </c>
      <c r="Q13" s="4">
        <v>7652</v>
      </c>
      <c r="R13" s="4">
        <v>414200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7" customFormat="1" x14ac:dyDescent="0.25">
      <c r="A14" s="4" t="s">
        <v>130</v>
      </c>
      <c r="B14" s="4">
        <v>33795</v>
      </c>
      <c r="C14" s="4">
        <v>39875</v>
      </c>
      <c r="D14" s="4">
        <v>4090</v>
      </c>
      <c r="E14" s="4">
        <v>11812</v>
      </c>
      <c r="F14" s="4">
        <v>4790</v>
      </c>
      <c r="G14" s="4">
        <v>10747</v>
      </c>
      <c r="H14" s="4">
        <v>16014</v>
      </c>
      <c r="I14" s="4">
        <v>5595</v>
      </c>
      <c r="J14" s="4">
        <v>29271</v>
      </c>
      <c r="K14" s="4">
        <v>67260</v>
      </c>
      <c r="L14" s="4">
        <v>15515</v>
      </c>
      <c r="M14" s="4">
        <v>4383</v>
      </c>
      <c r="N14" s="4">
        <v>11740</v>
      </c>
      <c r="O14" s="4">
        <v>12542</v>
      </c>
      <c r="P14" s="4">
        <v>7784</v>
      </c>
      <c r="Q14" s="4">
        <v>7412</v>
      </c>
      <c r="R14" s="4">
        <v>412000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7" customFormat="1" x14ac:dyDescent="0.25">
      <c r="A15" s="4" t="s">
        <v>131</v>
      </c>
      <c r="B15" s="4">
        <v>35620</v>
      </c>
      <c r="C15" s="4">
        <v>42274</v>
      </c>
      <c r="D15" s="4">
        <v>3953</v>
      </c>
      <c r="E15" s="4">
        <v>12601</v>
      </c>
      <c r="F15" s="4">
        <v>5819</v>
      </c>
      <c r="G15" s="4">
        <v>11932</v>
      </c>
      <c r="H15" s="4">
        <v>16810</v>
      </c>
      <c r="I15" s="4">
        <v>6196</v>
      </c>
      <c r="J15" s="4">
        <v>32418</v>
      </c>
      <c r="K15" s="4">
        <v>70941</v>
      </c>
      <c r="L15" s="4">
        <v>17012</v>
      </c>
      <c r="M15" s="4">
        <v>4142</v>
      </c>
      <c r="N15" s="4">
        <v>11929</v>
      </c>
      <c r="O15" s="4">
        <v>13073</v>
      </c>
      <c r="P15" s="4">
        <v>9449</v>
      </c>
      <c r="Q15" s="4">
        <v>7781</v>
      </c>
      <c r="R15" s="4">
        <v>437900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7" customFormat="1" x14ac:dyDescent="0.25">
      <c r="A16" s="4" t="s">
        <v>132</v>
      </c>
      <c r="B16" s="4">
        <v>35888</v>
      </c>
      <c r="C16" s="4">
        <v>43908</v>
      </c>
      <c r="D16" s="4">
        <v>3579</v>
      </c>
      <c r="E16" s="4">
        <v>12857</v>
      </c>
      <c r="F16" s="4">
        <v>5997</v>
      </c>
      <c r="G16" s="4">
        <v>12469</v>
      </c>
      <c r="H16" s="4">
        <v>17320</v>
      </c>
      <c r="I16" s="4">
        <v>6398</v>
      </c>
      <c r="J16" s="4">
        <v>32737</v>
      </c>
      <c r="K16" s="4">
        <v>72955</v>
      </c>
      <c r="L16" s="4">
        <v>16886</v>
      </c>
      <c r="M16" s="4">
        <v>4272</v>
      </c>
      <c r="N16" s="4">
        <v>12646</v>
      </c>
      <c r="O16" s="4">
        <v>14158</v>
      </c>
      <c r="P16" s="4">
        <v>9515</v>
      </c>
      <c r="Q16" s="4">
        <v>8647</v>
      </c>
      <c r="R16" s="4">
        <v>454400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7" customFormat="1" x14ac:dyDescent="0.25">
      <c r="A17" s="4" t="s">
        <v>133</v>
      </c>
      <c r="B17" s="4">
        <v>37733</v>
      </c>
      <c r="C17" s="4">
        <v>47793</v>
      </c>
      <c r="D17" s="4">
        <v>3648</v>
      </c>
      <c r="E17" s="4">
        <v>14339</v>
      </c>
      <c r="F17" s="4">
        <v>5998</v>
      </c>
      <c r="G17" s="4">
        <v>12426</v>
      </c>
      <c r="H17" s="4">
        <v>17971</v>
      </c>
      <c r="I17" s="4">
        <v>7564</v>
      </c>
      <c r="J17" s="4">
        <v>34371</v>
      </c>
      <c r="K17" s="4">
        <v>73863</v>
      </c>
      <c r="L17" s="4">
        <v>17905</v>
      </c>
      <c r="M17" s="4">
        <v>4425</v>
      </c>
      <c r="N17" s="4">
        <v>13959</v>
      </c>
      <c r="O17" s="4">
        <v>15447</v>
      </c>
      <c r="P17" s="4">
        <v>10175</v>
      </c>
      <c r="Q17" s="4">
        <v>9287</v>
      </c>
      <c r="R17" s="4">
        <v>481200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7" customFormat="1" x14ac:dyDescent="0.25">
      <c r="A18" s="4" t="s">
        <v>134</v>
      </c>
      <c r="B18" s="4">
        <v>39309</v>
      </c>
      <c r="C18" s="4">
        <v>49236</v>
      </c>
      <c r="D18" s="4">
        <v>3548</v>
      </c>
      <c r="E18" s="4">
        <v>14613</v>
      </c>
      <c r="F18" s="4">
        <v>5723</v>
      </c>
      <c r="G18" s="4">
        <v>12070</v>
      </c>
      <c r="H18" s="4">
        <v>18315</v>
      </c>
      <c r="I18" s="4">
        <v>7601</v>
      </c>
      <c r="J18" s="4">
        <v>33654</v>
      </c>
      <c r="K18" s="4">
        <v>74418</v>
      </c>
      <c r="L18" s="4">
        <v>18074</v>
      </c>
      <c r="M18" s="4">
        <v>4081</v>
      </c>
      <c r="N18" s="4">
        <v>14617</v>
      </c>
      <c r="O18" s="4">
        <v>16343</v>
      </c>
      <c r="P18" s="4">
        <v>10838</v>
      </c>
      <c r="Q18" s="4">
        <v>8616</v>
      </c>
      <c r="R18" s="4">
        <v>495500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7" customFormat="1" x14ac:dyDescent="0.25">
      <c r="A19" s="4" t="s">
        <v>135</v>
      </c>
      <c r="B19" s="4">
        <v>39558</v>
      </c>
      <c r="C19" s="4">
        <v>49453</v>
      </c>
      <c r="D19" s="4">
        <v>3579</v>
      </c>
      <c r="E19" s="4">
        <v>14763</v>
      </c>
      <c r="F19" s="4">
        <v>5998</v>
      </c>
      <c r="G19" s="4">
        <v>13475</v>
      </c>
      <c r="H19" s="4">
        <v>19020</v>
      </c>
      <c r="I19" s="4">
        <v>7537</v>
      </c>
      <c r="J19" s="4">
        <v>35682</v>
      </c>
      <c r="K19" s="4">
        <v>73000</v>
      </c>
      <c r="L19" s="4">
        <v>18048</v>
      </c>
      <c r="M19" s="4">
        <v>3986</v>
      </c>
      <c r="N19" s="4">
        <v>14859</v>
      </c>
      <c r="O19" s="4">
        <v>16334</v>
      </c>
      <c r="P19" s="4">
        <v>10090</v>
      </c>
      <c r="Q19" s="4">
        <v>8857</v>
      </c>
      <c r="R19" s="4">
        <v>498800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7" customFormat="1" x14ac:dyDescent="0.25">
      <c r="A20" s="4" t="s">
        <v>136</v>
      </c>
      <c r="B20" s="4">
        <v>37521</v>
      </c>
      <c r="C20" s="4">
        <v>48741</v>
      </c>
      <c r="D20" s="4">
        <v>3299</v>
      </c>
      <c r="E20" s="4">
        <v>14402</v>
      </c>
      <c r="F20" s="4">
        <v>6011</v>
      </c>
      <c r="G20" s="4">
        <v>13296</v>
      </c>
      <c r="H20" s="4">
        <v>18426</v>
      </c>
      <c r="I20" s="4">
        <v>7662</v>
      </c>
      <c r="J20" s="4">
        <v>34729</v>
      </c>
      <c r="K20" s="4">
        <v>70397</v>
      </c>
      <c r="L20" s="4">
        <v>17624</v>
      </c>
      <c r="M20" s="4">
        <v>4017</v>
      </c>
      <c r="N20" s="4">
        <v>14933</v>
      </c>
      <c r="O20" s="4">
        <v>16617</v>
      </c>
      <c r="P20" s="4">
        <v>10399</v>
      </c>
      <c r="Q20" s="4">
        <v>9286</v>
      </c>
      <c r="R20" s="4">
        <v>499800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7" customFormat="1" x14ac:dyDescent="0.25">
      <c r="A21" s="4" t="s">
        <v>137</v>
      </c>
      <c r="B21" s="4">
        <v>37902</v>
      </c>
      <c r="C21" s="4">
        <v>48200</v>
      </c>
      <c r="D21" s="4">
        <v>3119</v>
      </c>
      <c r="E21" s="4">
        <v>14707</v>
      </c>
      <c r="F21" s="4">
        <v>6251</v>
      </c>
      <c r="G21" s="4">
        <v>13764</v>
      </c>
      <c r="H21" s="4">
        <v>18965</v>
      </c>
      <c r="I21" s="4">
        <v>7526</v>
      </c>
      <c r="J21" s="4">
        <v>35076</v>
      </c>
      <c r="K21" s="4">
        <v>71575</v>
      </c>
      <c r="L21" s="4">
        <v>18814</v>
      </c>
      <c r="M21" s="4">
        <v>4529</v>
      </c>
      <c r="N21" s="4">
        <v>14613</v>
      </c>
      <c r="O21" s="4">
        <v>18448</v>
      </c>
      <c r="P21" s="4">
        <v>11419</v>
      </c>
      <c r="Q21" s="4">
        <v>9239</v>
      </c>
      <c r="R21" s="4">
        <v>525200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7" customFormat="1" x14ac:dyDescent="0.25">
      <c r="A22" s="4" t="s">
        <v>138</v>
      </c>
      <c r="B22" s="4">
        <v>39022</v>
      </c>
      <c r="C22" s="4">
        <v>50333</v>
      </c>
      <c r="D22" s="4">
        <v>3162</v>
      </c>
      <c r="E22" s="4">
        <v>15944</v>
      </c>
      <c r="F22" s="4">
        <v>6551</v>
      </c>
      <c r="G22" s="4">
        <v>14439</v>
      </c>
      <c r="H22" s="4">
        <v>19672</v>
      </c>
      <c r="I22" s="4">
        <v>8173</v>
      </c>
      <c r="J22" s="4">
        <v>36515</v>
      </c>
      <c r="K22" s="4">
        <v>75253</v>
      </c>
      <c r="L22" s="4">
        <v>20399</v>
      </c>
      <c r="M22" s="4">
        <v>5162</v>
      </c>
      <c r="N22" s="4">
        <v>15441</v>
      </c>
      <c r="O22" s="4">
        <v>20158</v>
      </c>
      <c r="P22" s="4">
        <v>11303</v>
      </c>
      <c r="Q22" s="4">
        <v>9452</v>
      </c>
      <c r="R22" s="4">
        <v>554000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s="7" customFormat="1" x14ac:dyDescent="0.25">
      <c r="A23" s="4" t="s">
        <v>139</v>
      </c>
      <c r="B23" s="4">
        <v>40387</v>
      </c>
      <c r="C23" s="4">
        <v>51875</v>
      </c>
      <c r="D23" s="4">
        <v>3039</v>
      </c>
      <c r="E23" s="4">
        <v>16650</v>
      </c>
      <c r="F23" s="4">
        <v>6164</v>
      </c>
      <c r="G23" s="4">
        <v>14985</v>
      </c>
      <c r="H23" s="4">
        <v>20454</v>
      </c>
      <c r="I23" s="4">
        <v>7830</v>
      </c>
      <c r="J23" s="4">
        <v>37279</v>
      </c>
      <c r="K23" s="4">
        <v>75269</v>
      </c>
      <c r="L23" s="4">
        <v>21028</v>
      </c>
      <c r="M23" s="4">
        <v>4830</v>
      </c>
      <c r="N23" s="4">
        <v>16785</v>
      </c>
      <c r="O23" s="4">
        <v>21948</v>
      </c>
      <c r="P23" s="4">
        <v>11853</v>
      </c>
      <c r="Q23" s="4">
        <v>9629</v>
      </c>
      <c r="R23" s="4">
        <v>562200</v>
      </c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7" customFormat="1" x14ac:dyDescent="0.25">
      <c r="A24" s="4" t="s">
        <v>140</v>
      </c>
      <c r="B24" s="4">
        <v>43417</v>
      </c>
      <c r="C24" s="4">
        <v>55120</v>
      </c>
      <c r="D24" s="4">
        <v>3306</v>
      </c>
      <c r="E24" s="4">
        <v>18926</v>
      </c>
      <c r="F24" s="4">
        <v>7147</v>
      </c>
      <c r="G24" s="4">
        <v>18658</v>
      </c>
      <c r="H24" s="4">
        <v>21435</v>
      </c>
      <c r="I24" s="4">
        <v>8660</v>
      </c>
      <c r="J24" s="4">
        <v>39085</v>
      </c>
      <c r="K24" s="4">
        <v>80619</v>
      </c>
      <c r="L24" s="4">
        <v>22309</v>
      </c>
      <c r="M24" s="4">
        <v>5113</v>
      </c>
      <c r="N24" s="4">
        <v>17864</v>
      </c>
      <c r="O24" s="4">
        <v>22252</v>
      </c>
      <c r="P24" s="4">
        <v>12313</v>
      </c>
      <c r="Q24" s="4">
        <v>10588</v>
      </c>
      <c r="R24" s="4">
        <v>603000</v>
      </c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7" customFormat="1" x14ac:dyDescent="0.25">
      <c r="A25" s="4" t="s">
        <v>141</v>
      </c>
      <c r="B25" s="4">
        <v>45107</v>
      </c>
      <c r="C25" s="4">
        <v>58092</v>
      </c>
      <c r="D25" s="4">
        <v>3167</v>
      </c>
      <c r="E25" s="4">
        <v>19092</v>
      </c>
      <c r="F25" s="4">
        <v>8124</v>
      </c>
      <c r="G25" s="4">
        <v>19994</v>
      </c>
      <c r="H25" s="4">
        <v>22677</v>
      </c>
      <c r="I25" s="4">
        <v>8650</v>
      </c>
      <c r="J25" s="4">
        <v>41001</v>
      </c>
      <c r="K25" s="4">
        <v>85811</v>
      </c>
      <c r="L25" s="4">
        <v>23204</v>
      </c>
      <c r="M25" s="4">
        <v>5565</v>
      </c>
      <c r="N25" s="4">
        <v>18508</v>
      </c>
      <c r="O25" s="4">
        <v>23461</v>
      </c>
      <c r="P25" s="4">
        <v>12509</v>
      </c>
      <c r="Q25" s="4">
        <v>11122</v>
      </c>
      <c r="R25" s="4">
        <v>645500</v>
      </c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s="7" customFormat="1" x14ac:dyDescent="0.25">
      <c r="A26" s="4" t="s">
        <v>142</v>
      </c>
      <c r="B26" s="4">
        <v>45433</v>
      </c>
      <c r="C26" s="4">
        <v>58883</v>
      </c>
      <c r="D26" s="4">
        <v>2930</v>
      </c>
      <c r="E26" s="4">
        <v>19319</v>
      </c>
      <c r="F26" s="4">
        <v>8084</v>
      </c>
      <c r="G26" s="4">
        <v>20041</v>
      </c>
      <c r="H26" s="4">
        <v>22674</v>
      </c>
      <c r="I26" s="4">
        <v>8811</v>
      </c>
      <c r="J26" s="4">
        <v>41908</v>
      </c>
      <c r="K26" s="4">
        <v>86720</v>
      </c>
      <c r="L26" s="4">
        <v>23289</v>
      </c>
      <c r="M26" s="4">
        <v>5285</v>
      </c>
      <c r="N26" s="4">
        <v>18110</v>
      </c>
      <c r="O26" s="4">
        <v>22482</v>
      </c>
      <c r="P26" s="4">
        <v>11302</v>
      </c>
      <c r="Q26" s="4">
        <v>11405</v>
      </c>
      <c r="R26" s="4">
        <v>652500</v>
      </c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7" customFormat="1" x14ac:dyDescent="0.25">
      <c r="A27" s="4" t="s">
        <v>143</v>
      </c>
      <c r="B27" s="4">
        <v>41007</v>
      </c>
      <c r="C27" s="4">
        <v>54269</v>
      </c>
      <c r="D27" s="4">
        <v>2825</v>
      </c>
      <c r="E27" s="4">
        <v>18110</v>
      </c>
      <c r="F27" s="4">
        <v>7009</v>
      </c>
      <c r="G27" s="4">
        <v>17473</v>
      </c>
      <c r="H27" s="4">
        <v>20516</v>
      </c>
      <c r="I27" s="4">
        <v>8558</v>
      </c>
      <c r="J27" s="4">
        <v>38771</v>
      </c>
      <c r="K27" s="4">
        <v>73945</v>
      </c>
      <c r="L27" s="4">
        <v>21504</v>
      </c>
      <c r="M27" s="4">
        <v>4008</v>
      </c>
      <c r="N27" s="4">
        <v>16893</v>
      </c>
      <c r="O27" s="4">
        <v>20747</v>
      </c>
      <c r="P27" s="4">
        <v>10558</v>
      </c>
      <c r="Q27" s="4">
        <v>10092</v>
      </c>
      <c r="R27" s="4">
        <v>578600</v>
      </c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7" customFormat="1" x14ac:dyDescent="0.25">
      <c r="A28" s="4" t="s">
        <v>144</v>
      </c>
      <c r="B28" s="4">
        <v>41189</v>
      </c>
      <c r="C28" s="4">
        <v>55802</v>
      </c>
      <c r="D28" s="4">
        <v>2860</v>
      </c>
      <c r="E28" s="4">
        <v>18769</v>
      </c>
      <c r="F28" s="4">
        <v>7181</v>
      </c>
      <c r="G28" s="4">
        <v>19606</v>
      </c>
      <c r="H28" s="4">
        <v>22165</v>
      </c>
      <c r="I28" s="4">
        <v>8473</v>
      </c>
      <c r="J28" s="4">
        <v>40344</v>
      </c>
      <c r="K28" s="4">
        <v>78118</v>
      </c>
      <c r="L28" s="4">
        <v>22020</v>
      </c>
      <c r="M28" s="4">
        <v>4025</v>
      </c>
      <c r="N28" s="4">
        <v>18445</v>
      </c>
      <c r="O28" s="4">
        <v>21327</v>
      </c>
      <c r="P28" s="4">
        <v>10473</v>
      </c>
      <c r="Q28" s="4">
        <v>10257</v>
      </c>
      <c r="R28" s="4">
        <v>603595</v>
      </c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7" customFormat="1" x14ac:dyDescent="0.25">
      <c r="A29" s="4" t="s">
        <v>145</v>
      </c>
      <c r="B29" s="4">
        <v>43451</v>
      </c>
      <c r="C29" s="4">
        <v>57140</v>
      </c>
      <c r="D29" s="4">
        <v>2942</v>
      </c>
      <c r="E29" s="4">
        <v>19267</v>
      </c>
      <c r="F29" s="4">
        <v>7556</v>
      </c>
      <c r="G29" s="4">
        <v>20589</v>
      </c>
      <c r="H29" s="4">
        <v>22818</v>
      </c>
      <c r="I29" s="4">
        <v>8849</v>
      </c>
      <c r="J29" s="4">
        <v>41445</v>
      </c>
      <c r="K29" s="4">
        <v>81592</v>
      </c>
      <c r="L29" s="4">
        <v>22708</v>
      </c>
      <c r="M29" s="4">
        <v>4871</v>
      </c>
      <c r="N29" s="4">
        <v>18894</v>
      </c>
      <c r="O29" s="4">
        <v>22341</v>
      </c>
      <c r="P29" s="4">
        <v>10980</v>
      </c>
      <c r="Q29" s="4">
        <v>10662</v>
      </c>
      <c r="R29" s="4">
        <v>628344</v>
      </c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 t="s">
        <v>146</v>
      </c>
      <c r="B30" s="4">
        <v>43027</v>
      </c>
      <c r="C30" s="4">
        <v>55197</v>
      </c>
      <c r="D30" s="4">
        <v>2920</v>
      </c>
      <c r="E30" s="4">
        <v>18732</v>
      </c>
      <c r="F30" s="4">
        <v>7400</v>
      </c>
      <c r="G30" s="4">
        <v>19423</v>
      </c>
      <c r="H30" s="4">
        <v>21736</v>
      </c>
      <c r="I30" s="4">
        <v>8868</v>
      </c>
      <c r="J30" s="4">
        <v>40168</v>
      </c>
      <c r="K30" s="4">
        <v>77837</v>
      </c>
      <c r="L30" s="4">
        <v>21694</v>
      </c>
      <c r="M30" s="4">
        <v>4537</v>
      </c>
      <c r="N30" s="4">
        <v>17284</v>
      </c>
      <c r="O30" s="4">
        <v>20950</v>
      </c>
      <c r="P30" s="4">
        <v>10897</v>
      </c>
      <c r="Q30" s="4">
        <v>10468</v>
      </c>
      <c r="R30" s="4">
        <v>622453</v>
      </c>
    </row>
    <row r="31" spans="1:28" x14ac:dyDescent="0.25">
      <c r="A31" s="4" t="s">
        <v>147</v>
      </c>
      <c r="B31" s="4">
        <v>43777</v>
      </c>
      <c r="C31" s="4">
        <v>56478</v>
      </c>
      <c r="D31" s="4">
        <v>2960</v>
      </c>
      <c r="E31" s="4">
        <v>18945</v>
      </c>
      <c r="F31" s="4">
        <v>7059</v>
      </c>
      <c r="G31" s="4">
        <v>19071</v>
      </c>
      <c r="H31" s="4">
        <v>21635</v>
      </c>
      <c r="I31" s="4">
        <v>8554</v>
      </c>
      <c r="J31" s="4">
        <v>39743</v>
      </c>
      <c r="K31" s="4">
        <v>78268</v>
      </c>
      <c r="L31" s="4">
        <v>21931</v>
      </c>
      <c r="M31" s="4">
        <v>4008</v>
      </c>
      <c r="N31" s="4">
        <v>17421</v>
      </c>
      <c r="O31" s="4">
        <v>21517</v>
      </c>
      <c r="P31" s="4">
        <v>10821</v>
      </c>
      <c r="Q31" s="4">
        <v>10333</v>
      </c>
      <c r="R31" s="4">
        <v>625583</v>
      </c>
    </row>
    <row r="32" spans="1:28" x14ac:dyDescent="0.25">
      <c r="A32" s="4" t="s">
        <v>148</v>
      </c>
      <c r="B32" s="4">
        <v>44490</v>
      </c>
      <c r="C32" s="4">
        <v>57062</v>
      </c>
      <c r="D32" s="4">
        <v>3047</v>
      </c>
      <c r="E32" s="4">
        <v>19075</v>
      </c>
      <c r="F32" s="4">
        <v>7223</v>
      </c>
      <c r="G32" s="4">
        <v>19235</v>
      </c>
      <c r="H32" s="4">
        <v>22353</v>
      </c>
      <c r="I32" s="4">
        <v>8992</v>
      </c>
      <c r="J32" s="4">
        <v>39993</v>
      </c>
      <c r="K32" s="4">
        <v>79400</v>
      </c>
      <c r="L32" s="4">
        <v>22485</v>
      </c>
      <c r="M32" s="4">
        <v>4214</v>
      </c>
      <c r="N32" s="4">
        <v>17709</v>
      </c>
      <c r="O32" s="4">
        <v>20626</v>
      </c>
      <c r="P32" s="4">
        <v>11377</v>
      </c>
      <c r="Q32" s="4">
        <v>10223</v>
      </c>
      <c r="R32" s="4">
        <v>623661</v>
      </c>
    </row>
    <row r="33" spans="1:18" x14ac:dyDescent="0.25">
      <c r="A33" s="4" t="s">
        <v>149</v>
      </c>
      <c r="B33" s="4">
        <v>43744</v>
      </c>
      <c r="C33" s="4">
        <v>59274</v>
      </c>
      <c r="D33" s="4">
        <v>2960</v>
      </c>
      <c r="E33" s="4">
        <v>19450</v>
      </c>
      <c r="F33" s="4">
        <v>7553</v>
      </c>
      <c r="G33" s="4">
        <v>19937</v>
      </c>
      <c r="H33" s="4">
        <v>23257</v>
      </c>
      <c r="I33" s="4">
        <v>9148</v>
      </c>
      <c r="J33" s="4">
        <v>41256</v>
      </c>
      <c r="K33" s="4">
        <v>80432</v>
      </c>
      <c r="L33" s="4">
        <v>22891</v>
      </c>
      <c r="M33" s="4">
        <v>4317</v>
      </c>
      <c r="N33" s="4">
        <v>18701</v>
      </c>
      <c r="O33" s="4">
        <v>22044</v>
      </c>
      <c r="P33" s="4">
        <v>11190</v>
      </c>
      <c r="Q33" s="4">
        <v>10667</v>
      </c>
      <c r="R33" s="4">
        <v>636520</v>
      </c>
    </row>
    <row r="34" spans="1:18" x14ac:dyDescent="0.25">
      <c r="A34" s="4" t="s">
        <v>150</v>
      </c>
      <c r="B34" s="4">
        <v>44007</v>
      </c>
      <c r="C34" s="4">
        <v>58833</v>
      </c>
      <c r="D34" s="4">
        <v>3085</v>
      </c>
      <c r="E34" s="4">
        <v>19361</v>
      </c>
      <c r="F34" s="4">
        <v>7004</v>
      </c>
      <c r="G34" s="4">
        <v>20334</v>
      </c>
      <c r="H34" s="4">
        <v>23404</v>
      </c>
      <c r="I34" s="4">
        <v>9106</v>
      </c>
      <c r="J34" s="4">
        <v>41296</v>
      </c>
      <c r="K34" s="4">
        <v>79485</v>
      </c>
      <c r="L34" s="4">
        <v>22573</v>
      </c>
      <c r="M34" s="4">
        <v>4074</v>
      </c>
      <c r="N34" s="4">
        <v>18846</v>
      </c>
      <c r="O34" s="4">
        <v>21158</v>
      </c>
      <c r="P34" s="4">
        <v>10746</v>
      </c>
      <c r="Q34" s="4">
        <v>10574</v>
      </c>
      <c r="R34" s="4">
        <v>656651</v>
      </c>
    </row>
    <row r="35" spans="1:18" x14ac:dyDescent="0.25">
      <c r="A35" s="4" t="s">
        <v>151</v>
      </c>
      <c r="B35" s="4">
        <v>43140</v>
      </c>
      <c r="C35" s="4">
        <v>57768</v>
      </c>
      <c r="D35" s="4">
        <v>2757</v>
      </c>
      <c r="E35" s="4">
        <v>18850</v>
      </c>
      <c r="F35" s="4">
        <v>6576</v>
      </c>
      <c r="G35" s="4">
        <v>19792</v>
      </c>
      <c r="H35" s="4">
        <v>24101</v>
      </c>
      <c r="I35" s="4">
        <v>8477</v>
      </c>
      <c r="J35" s="4">
        <v>41432</v>
      </c>
      <c r="K35" s="4">
        <v>77280</v>
      </c>
      <c r="L35" s="4">
        <v>22216</v>
      </c>
      <c r="M35" s="4">
        <v>3887</v>
      </c>
      <c r="N35" s="4">
        <v>18820</v>
      </c>
      <c r="O35" s="4">
        <v>20610</v>
      </c>
      <c r="P35" s="4">
        <v>10886</v>
      </c>
      <c r="Q35" s="4">
        <v>10700</v>
      </c>
      <c r="R35" s="4">
        <v>672704</v>
      </c>
    </row>
    <row r="36" spans="1:18" x14ac:dyDescent="0.25">
      <c r="A36" s="4" t="s">
        <v>152</v>
      </c>
      <c r="B36" s="4">
        <v>44431</v>
      </c>
      <c r="C36" s="4">
        <v>61471</v>
      </c>
      <c r="D36" s="4">
        <v>3202</v>
      </c>
      <c r="E36" s="4">
        <v>18681</v>
      </c>
      <c r="F36" s="4">
        <v>7449</v>
      </c>
      <c r="G36" s="4">
        <v>20525</v>
      </c>
      <c r="H36" s="4">
        <v>24215</v>
      </c>
      <c r="I36" s="4">
        <v>8577</v>
      </c>
      <c r="J36" s="4">
        <v>42173</v>
      </c>
      <c r="K36" s="4">
        <v>79563</v>
      </c>
      <c r="L36" s="4">
        <v>22337</v>
      </c>
      <c r="M36" s="4">
        <v>3828</v>
      </c>
      <c r="N36" s="4">
        <v>19064</v>
      </c>
      <c r="O36" s="4">
        <v>20910</v>
      </c>
      <c r="P36" s="4">
        <v>10452</v>
      </c>
      <c r="Q36" s="4">
        <v>10984</v>
      </c>
      <c r="R36" s="4">
        <v>677136</v>
      </c>
    </row>
    <row r="37" spans="1:18" x14ac:dyDescent="0.25">
      <c r="A37" s="4" t="s">
        <v>153</v>
      </c>
      <c r="B37" s="4">
        <v>44951</v>
      </c>
      <c r="C37" s="4">
        <v>60811</v>
      </c>
      <c r="D37" s="4">
        <v>2684</v>
      </c>
      <c r="E37" s="4">
        <v>18167</v>
      </c>
      <c r="F37" s="4">
        <v>7188</v>
      </c>
      <c r="G37" s="4">
        <v>20939</v>
      </c>
      <c r="H37" s="4">
        <v>25299</v>
      </c>
      <c r="I37" s="4">
        <v>8420</v>
      </c>
      <c r="J37" s="4">
        <v>42348</v>
      </c>
      <c r="K37" s="4">
        <v>78030</v>
      </c>
      <c r="L37" s="4">
        <v>22132</v>
      </c>
      <c r="M37" s="4">
        <v>4032</v>
      </c>
      <c r="N37" s="4">
        <v>19300</v>
      </c>
      <c r="O37" s="4">
        <v>20822</v>
      </c>
      <c r="P37" s="4">
        <v>10726</v>
      </c>
      <c r="Q37" s="4">
        <v>10384</v>
      </c>
      <c r="R37" s="4">
        <v>682300</v>
      </c>
    </row>
    <row r="38" spans="1:18" x14ac:dyDescent="0.25">
      <c r="A38" s="4" t="s">
        <v>78</v>
      </c>
      <c r="B38" s="4">
        <v>43080</v>
      </c>
      <c r="C38" s="4">
        <v>58592</v>
      </c>
      <c r="D38" s="4">
        <v>2408</v>
      </c>
      <c r="E38" s="4">
        <v>18311</v>
      </c>
      <c r="F38" s="4">
        <v>6432</v>
      </c>
      <c r="G38" s="4">
        <v>19511</v>
      </c>
      <c r="H38" s="4">
        <v>25269</v>
      </c>
      <c r="I38" s="4">
        <v>8442</v>
      </c>
      <c r="J38" s="4">
        <v>40887</v>
      </c>
      <c r="K38" s="4">
        <v>75849</v>
      </c>
      <c r="L38" s="4">
        <v>21625</v>
      </c>
      <c r="M38" s="4">
        <v>3433</v>
      </c>
      <c r="N38" s="4">
        <v>19418</v>
      </c>
      <c r="O38" s="4">
        <v>20957</v>
      </c>
      <c r="P38" s="4">
        <v>10888</v>
      </c>
      <c r="Q38" s="4">
        <v>10732</v>
      </c>
      <c r="R38" s="4">
        <v>653500</v>
      </c>
    </row>
    <row r="39" spans="1:18" x14ac:dyDescent="0.25">
      <c r="A39" s="4" t="s">
        <v>154</v>
      </c>
      <c r="B39" s="4">
        <v>43443</v>
      </c>
      <c r="C39" s="4">
        <v>61013</v>
      </c>
      <c r="D39" s="4">
        <v>2437</v>
      </c>
      <c r="E39" s="4">
        <v>18231</v>
      </c>
      <c r="F39" s="4">
        <v>7059</v>
      </c>
      <c r="G39" s="4">
        <v>21568</v>
      </c>
      <c r="H39" s="4">
        <v>25951</v>
      </c>
      <c r="I39" s="4">
        <v>8850</v>
      </c>
      <c r="J39" s="4">
        <v>41892</v>
      </c>
      <c r="K39" s="4">
        <v>78349</v>
      </c>
      <c r="L39" s="4">
        <v>22508</v>
      </c>
      <c r="M39" s="4">
        <v>3709</v>
      </c>
      <c r="N39" s="4">
        <v>19604</v>
      </c>
      <c r="O39" s="4">
        <v>22079</v>
      </c>
      <c r="P39" s="4">
        <v>11301</v>
      </c>
      <c r="Q39" s="4">
        <v>10933</v>
      </c>
      <c r="R39" s="4">
        <v>683800</v>
      </c>
    </row>
    <row r="40" spans="1:18" x14ac:dyDescent="0.25">
      <c r="A40" s="4" t="s">
        <v>694</v>
      </c>
      <c r="B40" s="4">
        <v>42075</v>
      </c>
      <c r="C40" s="4">
        <v>59936</v>
      </c>
      <c r="D40" s="4">
        <v>2436</v>
      </c>
      <c r="E40" s="4">
        <v>17718</v>
      </c>
      <c r="F40" s="4">
        <v>6850</v>
      </c>
      <c r="G40" s="4">
        <v>21199</v>
      </c>
      <c r="H40" s="4">
        <v>26091</v>
      </c>
      <c r="I40" s="4">
        <v>8696</v>
      </c>
      <c r="J40" s="4">
        <v>41808</v>
      </c>
      <c r="K40" s="4">
        <v>76167</v>
      </c>
      <c r="L40" s="4">
        <v>21942</v>
      </c>
      <c r="M40" s="4">
        <v>3739</v>
      </c>
      <c r="N40" s="4">
        <v>19471</v>
      </c>
      <c r="O40" s="4">
        <v>21713</v>
      </c>
      <c r="P40" s="4">
        <v>11006</v>
      </c>
      <c r="Q40" s="4">
        <v>10940</v>
      </c>
      <c r="R40" s="4"/>
    </row>
    <row r="41" spans="1:18" x14ac:dyDescent="0.25">
      <c r="A41" s="4" t="s">
        <v>695</v>
      </c>
      <c r="B41" s="4">
        <v>40822</v>
      </c>
      <c r="C41" s="4">
        <v>57958</v>
      </c>
      <c r="D41" s="4">
        <v>2194</v>
      </c>
      <c r="E41" s="4">
        <v>17034</v>
      </c>
      <c r="F41" s="4">
        <v>6544</v>
      </c>
      <c r="G41" s="4">
        <v>20277</v>
      </c>
      <c r="H41" s="4">
        <v>25000</v>
      </c>
      <c r="I41" s="4">
        <v>8289</v>
      </c>
      <c r="J41" s="4">
        <v>40896</v>
      </c>
      <c r="K41" s="4">
        <v>71225</v>
      </c>
      <c r="L41" s="4">
        <v>20544</v>
      </c>
      <c r="M41" s="4">
        <v>3713</v>
      </c>
      <c r="N41" s="4">
        <v>18925</v>
      </c>
      <c r="O41" s="4">
        <v>21209</v>
      </c>
      <c r="P41" s="4">
        <v>10480</v>
      </c>
      <c r="Q41" s="4">
        <v>10590</v>
      </c>
      <c r="R41" s="4"/>
    </row>
    <row r="42" spans="1:18" x14ac:dyDescent="0.25">
      <c r="A42" s="5"/>
    </row>
  </sheetData>
  <hyperlinks>
    <hyperlink ref="A1" location="Inhalt!A1" display="Zurück zur Übersichtsseite" xr:uid="{00000000-0004-0000-2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-0.249977111117893"/>
  </sheetPr>
  <dimension ref="A1:AB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28" width="7.28515625" style="3" customWidth="1"/>
    <col min="29" max="40" width="9.7109375" style="3" customWidth="1"/>
    <col min="41" max="16384" width="11.42578125" style="3"/>
  </cols>
  <sheetData>
    <row r="1" spans="1:28" s="21" customFormat="1" x14ac:dyDescent="0.25">
      <c r="A1" s="20" t="s">
        <v>302</v>
      </c>
    </row>
    <row r="2" spans="1:28" s="21" customFormat="1" x14ac:dyDescent="0.25">
      <c r="A2" s="21" t="s">
        <v>239</v>
      </c>
      <c r="B2" s="21" t="str">
        <f>Inhalt!B46</f>
        <v>Verkehrsleistung</v>
      </c>
    </row>
    <row r="3" spans="1:28" s="21" customFormat="1" x14ac:dyDescent="0.25">
      <c r="A3" s="21" t="s">
        <v>248</v>
      </c>
      <c r="B3" s="21" t="str">
        <f>Inhalt!C46</f>
        <v>Anteil des Eisenbahn- und Binnenschiffsverkehrs an der Güterverkehrsleistung</v>
      </c>
    </row>
    <row r="4" spans="1:28" s="21" customFormat="1" x14ac:dyDescent="0.25">
      <c r="A4" s="21" t="s">
        <v>766</v>
      </c>
      <c r="B4" s="21" t="str">
        <f>Inhalt!D46</f>
        <v>[%]</v>
      </c>
    </row>
    <row r="5" spans="1:28" s="21" customFormat="1" x14ac:dyDescent="0.25">
      <c r="A5" s="21" t="s">
        <v>726</v>
      </c>
      <c r="B5" s="21" t="str">
        <f>Inhalt!E46</f>
        <v>StLÄ, StBA</v>
      </c>
    </row>
    <row r="6" spans="1:28" s="21" customFormat="1" x14ac:dyDescent="0.25"/>
    <row r="7" spans="1:28" s="21" customFormat="1" x14ac:dyDescent="0.25">
      <c r="A7" s="21" t="s">
        <v>75</v>
      </c>
      <c r="B7" s="21">
        <v>1</v>
      </c>
    </row>
    <row r="8" spans="1:28" s="21" customFormat="1" x14ac:dyDescent="0.25"/>
    <row r="9" spans="1:28" s="21" customFormat="1" x14ac:dyDescent="0.25"/>
    <row r="12" spans="1:2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6" customFormat="1" x14ac:dyDescent="0.25">
      <c r="A13" s="4" t="s">
        <v>129</v>
      </c>
      <c r="B13" s="4">
        <v>26.1</v>
      </c>
      <c r="C13" s="4">
        <v>15.8</v>
      </c>
      <c r="D13" s="4">
        <v>17.600000000000001</v>
      </c>
      <c r="E13" s="4">
        <v>29.7</v>
      </c>
      <c r="F13" s="4">
        <v>39.9</v>
      </c>
      <c r="G13" s="4">
        <v>46.5</v>
      </c>
      <c r="H13" s="4">
        <v>19.600000000000001</v>
      </c>
      <c r="I13" s="4">
        <v>17.5</v>
      </c>
      <c r="J13" s="4">
        <v>22.2</v>
      </c>
      <c r="K13" s="4">
        <v>31.7</v>
      </c>
      <c r="L13" s="4">
        <v>26.9</v>
      </c>
      <c r="M13" s="4">
        <v>47</v>
      </c>
      <c r="N13" s="4">
        <v>18.7</v>
      </c>
      <c r="O13" s="4">
        <v>32.799999999999997</v>
      </c>
      <c r="P13" s="4">
        <v>23</v>
      </c>
      <c r="Q13" s="4">
        <v>14.4</v>
      </c>
      <c r="R13" s="4">
        <v>32.5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6" customFormat="1" x14ac:dyDescent="0.25">
      <c r="A14" s="4" t="s">
        <v>130</v>
      </c>
      <c r="B14" s="4">
        <v>26.1</v>
      </c>
      <c r="C14" s="4">
        <v>14</v>
      </c>
      <c r="D14" s="4">
        <v>15.6</v>
      </c>
      <c r="E14" s="4">
        <v>25.3</v>
      </c>
      <c r="F14" s="4">
        <v>31</v>
      </c>
      <c r="G14" s="4">
        <v>43.4</v>
      </c>
      <c r="H14" s="4">
        <v>18.100000000000001</v>
      </c>
      <c r="I14" s="4">
        <v>15</v>
      </c>
      <c r="J14" s="4">
        <v>18</v>
      </c>
      <c r="K14" s="4">
        <v>29.2</v>
      </c>
      <c r="L14" s="4">
        <v>22.2</v>
      </c>
      <c r="M14" s="4">
        <v>47.1</v>
      </c>
      <c r="N14" s="4">
        <v>11.4</v>
      </c>
      <c r="O14" s="4">
        <v>29</v>
      </c>
      <c r="P14" s="4">
        <v>16.100000000000001</v>
      </c>
      <c r="Q14" s="4">
        <v>9.6999999999999993</v>
      </c>
      <c r="R14" s="4">
        <v>31.9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6" customFormat="1" x14ac:dyDescent="0.25">
      <c r="A15" s="4" t="s">
        <v>131</v>
      </c>
      <c r="B15" s="4">
        <v>25.4</v>
      </c>
      <c r="C15" s="4">
        <v>15.9</v>
      </c>
      <c r="D15" s="4">
        <v>15.2</v>
      </c>
      <c r="E15" s="4">
        <v>28.6</v>
      </c>
      <c r="F15" s="4">
        <v>38.9</v>
      </c>
      <c r="G15" s="4">
        <v>51.7</v>
      </c>
      <c r="H15" s="4">
        <v>19.5</v>
      </c>
      <c r="I15" s="4">
        <v>18.7</v>
      </c>
      <c r="J15" s="4">
        <v>21.7</v>
      </c>
      <c r="K15" s="4">
        <v>31.5</v>
      </c>
      <c r="L15" s="4">
        <v>26.9</v>
      </c>
      <c r="M15" s="4">
        <v>46.6</v>
      </c>
      <c r="N15" s="4">
        <v>15.1</v>
      </c>
      <c r="O15" s="4">
        <v>30.2</v>
      </c>
      <c r="P15" s="4">
        <v>23.1</v>
      </c>
      <c r="Q15" s="4">
        <v>15.9</v>
      </c>
      <c r="R15" s="4">
        <v>31.1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6" customFormat="1" x14ac:dyDescent="0.25">
      <c r="A16" s="4" t="s">
        <v>132</v>
      </c>
      <c r="B16" s="4">
        <v>24.5</v>
      </c>
      <c r="C16" s="4">
        <v>16.2</v>
      </c>
      <c r="D16" s="4">
        <v>12</v>
      </c>
      <c r="E16" s="4">
        <v>25.4</v>
      </c>
      <c r="F16" s="4">
        <v>37.799999999999997</v>
      </c>
      <c r="G16" s="4">
        <v>48.1</v>
      </c>
      <c r="H16" s="4">
        <v>18.7</v>
      </c>
      <c r="I16" s="4">
        <v>19.899999999999999</v>
      </c>
      <c r="J16" s="4">
        <v>22.3</v>
      </c>
      <c r="K16" s="4">
        <v>29.2</v>
      </c>
      <c r="L16" s="4">
        <v>25.3</v>
      </c>
      <c r="M16" s="4">
        <v>43.6</v>
      </c>
      <c r="N16" s="4">
        <v>15.8</v>
      </c>
      <c r="O16" s="4">
        <v>32.9</v>
      </c>
      <c r="P16" s="4">
        <v>23.6</v>
      </c>
      <c r="Q16" s="4">
        <v>13.8</v>
      </c>
      <c r="R16" s="4">
        <v>30.5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6" customFormat="1" x14ac:dyDescent="0.25">
      <c r="A17" s="4" t="s">
        <v>133</v>
      </c>
      <c r="B17" s="4">
        <v>23</v>
      </c>
      <c r="C17" s="4">
        <v>15.4</v>
      </c>
      <c r="D17" s="4">
        <v>9.1999999999999993</v>
      </c>
      <c r="E17" s="4">
        <v>22.3</v>
      </c>
      <c r="F17" s="4">
        <v>35.700000000000003</v>
      </c>
      <c r="G17" s="4">
        <v>45.6</v>
      </c>
      <c r="H17" s="4">
        <v>17.3</v>
      </c>
      <c r="I17" s="4">
        <v>17.8</v>
      </c>
      <c r="J17" s="4">
        <v>21.6</v>
      </c>
      <c r="K17" s="4">
        <v>27</v>
      </c>
      <c r="L17" s="4">
        <v>23.8</v>
      </c>
      <c r="M17" s="4">
        <v>41.1</v>
      </c>
      <c r="N17" s="4">
        <v>14.7</v>
      </c>
      <c r="O17" s="4">
        <v>31.5</v>
      </c>
      <c r="P17" s="4">
        <v>21.6</v>
      </c>
      <c r="Q17" s="4">
        <v>12.4</v>
      </c>
      <c r="R17" s="4">
        <v>29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6" customFormat="1" x14ac:dyDescent="0.25">
      <c r="A18" s="4" t="s">
        <v>134</v>
      </c>
      <c r="B18" s="4">
        <v>25.5</v>
      </c>
      <c r="C18" s="4">
        <v>15.4</v>
      </c>
      <c r="D18" s="4">
        <v>9.4</v>
      </c>
      <c r="E18" s="4">
        <v>23.9</v>
      </c>
      <c r="F18" s="4">
        <v>41.9</v>
      </c>
      <c r="G18" s="4">
        <v>47.8</v>
      </c>
      <c r="H18" s="4">
        <v>17.8</v>
      </c>
      <c r="I18" s="4">
        <v>17.7</v>
      </c>
      <c r="J18" s="4">
        <v>22.4</v>
      </c>
      <c r="K18" s="4">
        <v>26.9</v>
      </c>
      <c r="L18" s="4">
        <v>25</v>
      </c>
      <c r="M18" s="4">
        <v>42.9</v>
      </c>
      <c r="N18" s="4">
        <v>14.8</v>
      </c>
      <c r="O18" s="4">
        <v>31.7</v>
      </c>
      <c r="P18" s="4">
        <v>18.8</v>
      </c>
      <c r="Q18" s="4">
        <v>10.7</v>
      </c>
      <c r="R18" s="4">
        <v>30.1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6" customFormat="1" x14ac:dyDescent="0.25">
      <c r="A19" s="4" t="s">
        <v>135</v>
      </c>
      <c r="B19" s="4">
        <v>22</v>
      </c>
      <c r="C19" s="4">
        <v>15.2</v>
      </c>
      <c r="D19" s="4">
        <v>8.6</v>
      </c>
      <c r="E19" s="4">
        <v>23.2</v>
      </c>
      <c r="F19" s="4">
        <v>38</v>
      </c>
      <c r="G19" s="4">
        <v>47.8</v>
      </c>
      <c r="H19" s="4">
        <v>17.600000000000001</v>
      </c>
      <c r="I19" s="4">
        <v>18.3</v>
      </c>
      <c r="J19" s="4">
        <v>21.2</v>
      </c>
      <c r="K19" s="4">
        <v>24.6</v>
      </c>
      <c r="L19" s="4">
        <v>24.4</v>
      </c>
      <c r="M19" s="4">
        <v>41.9</v>
      </c>
      <c r="N19" s="4">
        <v>17.100000000000001</v>
      </c>
      <c r="O19" s="4">
        <v>31</v>
      </c>
      <c r="P19" s="4">
        <v>19.8</v>
      </c>
      <c r="Q19" s="4">
        <v>10.3</v>
      </c>
      <c r="R19" s="4">
        <v>29.2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6" customFormat="1" x14ac:dyDescent="0.25">
      <c r="A20" s="4" t="s">
        <v>136</v>
      </c>
      <c r="B20" s="4">
        <v>22</v>
      </c>
      <c r="C20" s="4">
        <v>13.9</v>
      </c>
      <c r="D20" s="4">
        <v>7.7</v>
      </c>
      <c r="E20" s="4">
        <v>23.3</v>
      </c>
      <c r="F20" s="4">
        <v>36</v>
      </c>
      <c r="G20" s="4">
        <v>50</v>
      </c>
      <c r="H20" s="4">
        <v>18</v>
      </c>
      <c r="I20" s="4">
        <v>18.600000000000001</v>
      </c>
      <c r="J20" s="4">
        <v>21.1</v>
      </c>
      <c r="K20" s="4">
        <v>24.8</v>
      </c>
      <c r="L20" s="4">
        <v>25.4</v>
      </c>
      <c r="M20" s="4">
        <v>41</v>
      </c>
      <c r="N20" s="4">
        <v>15.2</v>
      </c>
      <c r="O20" s="4">
        <v>30.7</v>
      </c>
      <c r="P20" s="4">
        <v>19.5</v>
      </c>
      <c r="Q20" s="4">
        <v>10.4</v>
      </c>
      <c r="R20" s="4">
        <v>29.1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6" customFormat="1" x14ac:dyDescent="0.25">
      <c r="A21" s="4" t="s">
        <v>137</v>
      </c>
      <c r="B21" s="4">
        <v>20.5</v>
      </c>
      <c r="C21" s="4">
        <v>14.5</v>
      </c>
      <c r="D21" s="4">
        <v>8.6</v>
      </c>
      <c r="E21" s="4">
        <v>20.6</v>
      </c>
      <c r="F21" s="4">
        <v>34.799999999999997</v>
      </c>
      <c r="G21" s="4">
        <v>53</v>
      </c>
      <c r="H21" s="4">
        <v>16</v>
      </c>
      <c r="I21" s="4">
        <v>19.600000000000001</v>
      </c>
      <c r="J21" s="4">
        <v>21.4</v>
      </c>
      <c r="K21" s="4">
        <v>24.8</v>
      </c>
      <c r="L21" s="4">
        <v>23.8</v>
      </c>
      <c r="M21" s="4">
        <v>40</v>
      </c>
      <c r="N21" s="4">
        <v>15.9</v>
      </c>
      <c r="O21" s="4">
        <v>35.799999999999997</v>
      </c>
      <c r="P21" s="4">
        <v>18.7</v>
      </c>
      <c r="Q21" s="4">
        <v>10.1</v>
      </c>
      <c r="R21" s="4">
        <v>27.3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6" customFormat="1" x14ac:dyDescent="0.25">
      <c r="A22" s="4" t="s">
        <v>138</v>
      </c>
      <c r="B22" s="4">
        <v>21.4</v>
      </c>
      <c r="C22" s="4">
        <v>15.5</v>
      </c>
      <c r="D22" s="4">
        <v>5.4</v>
      </c>
      <c r="E22" s="4">
        <v>27.5</v>
      </c>
      <c r="F22" s="4">
        <v>34.700000000000003</v>
      </c>
      <c r="G22" s="4">
        <v>53.9</v>
      </c>
      <c r="H22" s="4">
        <v>18.2</v>
      </c>
      <c r="I22" s="4">
        <v>18.100000000000001</v>
      </c>
      <c r="J22" s="4">
        <v>21.7</v>
      </c>
      <c r="K22" s="4">
        <v>25</v>
      </c>
      <c r="L22" s="4">
        <v>26</v>
      </c>
      <c r="M22" s="4">
        <v>43.2</v>
      </c>
      <c r="N22" s="4">
        <v>17.8</v>
      </c>
      <c r="O22" s="4">
        <v>40.299999999999997</v>
      </c>
      <c r="P22" s="4">
        <v>17.100000000000001</v>
      </c>
      <c r="Q22" s="4">
        <v>11.5</v>
      </c>
      <c r="R22" s="4">
        <v>28.1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s="6" customFormat="1" x14ac:dyDescent="0.25">
      <c r="A23" s="4" t="s">
        <v>139</v>
      </c>
      <c r="B23" s="4">
        <v>21.8</v>
      </c>
      <c r="C23" s="4">
        <v>16.2</v>
      </c>
      <c r="D23" s="4">
        <v>4.5</v>
      </c>
      <c r="E23" s="4">
        <v>30.1</v>
      </c>
      <c r="F23" s="4">
        <v>32.6</v>
      </c>
      <c r="G23" s="4">
        <v>53.3</v>
      </c>
      <c r="H23" s="4">
        <v>18.2</v>
      </c>
      <c r="I23" s="4">
        <v>18.8</v>
      </c>
      <c r="J23" s="4">
        <v>21.8</v>
      </c>
      <c r="K23" s="4">
        <v>25.6</v>
      </c>
      <c r="L23" s="4">
        <v>26.1</v>
      </c>
      <c r="M23" s="4">
        <v>38.1</v>
      </c>
      <c r="N23" s="4">
        <v>19.899999999999999</v>
      </c>
      <c r="O23" s="4">
        <v>41.1</v>
      </c>
      <c r="P23" s="4">
        <v>15.6</v>
      </c>
      <c r="Q23" s="4">
        <v>11.6</v>
      </c>
      <c r="R23" s="4">
        <v>28.4</v>
      </c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s="6" customFormat="1" x14ac:dyDescent="0.25">
      <c r="A24" s="4" t="s">
        <v>140</v>
      </c>
      <c r="B24" s="4">
        <v>23.4</v>
      </c>
      <c r="C24" s="4">
        <v>16.399999999999999</v>
      </c>
      <c r="D24" s="4">
        <v>4</v>
      </c>
      <c r="E24" s="4">
        <v>31.3</v>
      </c>
      <c r="F24" s="4">
        <v>38.5</v>
      </c>
      <c r="G24" s="4">
        <v>59.2</v>
      </c>
      <c r="H24" s="4">
        <v>18.399999999999999</v>
      </c>
      <c r="I24" s="4">
        <v>21.6</v>
      </c>
      <c r="J24" s="4">
        <v>22.7</v>
      </c>
      <c r="K24" s="4">
        <v>26</v>
      </c>
      <c r="L24" s="4">
        <v>25.8</v>
      </c>
      <c r="M24" s="4">
        <v>38.6</v>
      </c>
      <c r="N24" s="4">
        <v>21.8</v>
      </c>
      <c r="O24" s="4">
        <v>40</v>
      </c>
      <c r="P24" s="4">
        <v>17.8</v>
      </c>
      <c r="Q24" s="4">
        <v>11.5</v>
      </c>
      <c r="R24" s="4">
        <v>28.4</v>
      </c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s="6" customFormat="1" x14ac:dyDescent="0.25">
      <c r="A25" s="4" t="s">
        <v>141</v>
      </c>
      <c r="B25" s="4">
        <v>23.8</v>
      </c>
      <c r="C25" s="4">
        <v>17.7</v>
      </c>
      <c r="D25" s="4">
        <v>4.9000000000000004</v>
      </c>
      <c r="E25" s="4">
        <v>31.9</v>
      </c>
      <c r="F25" s="4">
        <v>41.7</v>
      </c>
      <c r="G25" s="4">
        <v>57.8</v>
      </c>
      <c r="H25" s="4">
        <v>18.100000000000001</v>
      </c>
      <c r="I25" s="4">
        <v>18.5</v>
      </c>
      <c r="J25" s="4">
        <v>22.5</v>
      </c>
      <c r="K25" s="4">
        <v>27.2</v>
      </c>
      <c r="L25" s="4">
        <v>25.9</v>
      </c>
      <c r="M25" s="4">
        <v>37.5</v>
      </c>
      <c r="N25" s="4">
        <v>22.5</v>
      </c>
      <c r="O25" s="4">
        <v>39.700000000000003</v>
      </c>
      <c r="P25" s="4">
        <v>18.899999999999999</v>
      </c>
      <c r="Q25" s="4">
        <v>12.9</v>
      </c>
      <c r="R25" s="4">
        <v>27.8</v>
      </c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s="6" customFormat="1" x14ac:dyDescent="0.25">
      <c r="A26" s="4" t="s">
        <v>142</v>
      </c>
      <c r="B26" s="4">
        <v>23.8</v>
      </c>
      <c r="C26" s="4">
        <v>17.8</v>
      </c>
      <c r="D26" s="4">
        <v>5.8</v>
      </c>
      <c r="E26" s="4">
        <v>33.5</v>
      </c>
      <c r="F26" s="4">
        <v>44</v>
      </c>
      <c r="G26" s="4">
        <v>57.2</v>
      </c>
      <c r="H26" s="4">
        <v>16.2</v>
      </c>
      <c r="I26" s="4">
        <v>18.5</v>
      </c>
      <c r="J26" s="4">
        <v>22.5</v>
      </c>
      <c r="K26" s="4">
        <v>27.8</v>
      </c>
      <c r="L26" s="4">
        <v>27.5</v>
      </c>
      <c r="M26" s="4">
        <v>36.6</v>
      </c>
      <c r="N26" s="4">
        <v>21</v>
      </c>
      <c r="O26" s="4">
        <v>37.9</v>
      </c>
      <c r="P26" s="4">
        <v>18.2</v>
      </c>
      <c r="Q26" s="4">
        <v>13.2</v>
      </c>
      <c r="R26" s="4">
        <v>27.6</v>
      </c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s="6" customFormat="1" x14ac:dyDescent="0.25">
      <c r="A27" s="4" t="s">
        <v>143</v>
      </c>
      <c r="B27" s="4">
        <v>22.4</v>
      </c>
      <c r="C27" s="4">
        <v>17.8</v>
      </c>
      <c r="D27" s="4">
        <v>5.7</v>
      </c>
      <c r="E27" s="4">
        <v>33.700000000000003</v>
      </c>
      <c r="F27" s="4">
        <v>40.6</v>
      </c>
      <c r="G27" s="4">
        <v>54.2</v>
      </c>
      <c r="H27" s="4">
        <v>13.1</v>
      </c>
      <c r="I27" s="4">
        <v>22.4</v>
      </c>
      <c r="J27" s="4">
        <v>20.6</v>
      </c>
      <c r="K27" s="4">
        <v>25.2</v>
      </c>
      <c r="L27" s="4">
        <v>27.7</v>
      </c>
      <c r="M27" s="4">
        <v>31.2</v>
      </c>
      <c r="N27" s="4">
        <v>23.4</v>
      </c>
      <c r="O27" s="4">
        <v>35.9</v>
      </c>
      <c r="P27" s="4">
        <v>17.600000000000001</v>
      </c>
      <c r="Q27" s="4">
        <v>12.6</v>
      </c>
      <c r="R27" s="4">
        <v>26.1</v>
      </c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6" customFormat="1" x14ac:dyDescent="0.25">
      <c r="A28" s="4" t="s">
        <v>144</v>
      </c>
      <c r="B28" s="4">
        <v>21.9</v>
      </c>
      <c r="C28" s="4">
        <v>18.8</v>
      </c>
      <c r="D28" s="4">
        <v>9.6999999999999993</v>
      </c>
      <c r="E28" s="4">
        <v>35.200000000000003</v>
      </c>
      <c r="F28" s="4">
        <v>40.1</v>
      </c>
      <c r="G28" s="4">
        <v>58.2</v>
      </c>
      <c r="H28" s="4">
        <v>14.7</v>
      </c>
      <c r="I28" s="4">
        <v>19.7</v>
      </c>
      <c r="J28" s="4">
        <v>21.3</v>
      </c>
      <c r="K28" s="4">
        <v>27.5</v>
      </c>
      <c r="L28" s="4">
        <v>29.1</v>
      </c>
      <c r="M28" s="4">
        <v>38.200000000000003</v>
      </c>
      <c r="N28" s="4">
        <v>24.4</v>
      </c>
      <c r="O28" s="4">
        <v>37.4</v>
      </c>
      <c r="P28" s="4">
        <v>17.5</v>
      </c>
      <c r="Q28" s="4">
        <v>12.1</v>
      </c>
      <c r="R28" s="4">
        <v>28.1</v>
      </c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6" customFormat="1" x14ac:dyDescent="0.25">
      <c r="A29" s="4" t="s">
        <v>145</v>
      </c>
      <c r="B29" s="4">
        <v>21.6</v>
      </c>
      <c r="C29" s="4">
        <v>17.2</v>
      </c>
      <c r="D29" s="4">
        <v>13.2</v>
      </c>
      <c r="E29" s="4">
        <v>33.200000000000003</v>
      </c>
      <c r="F29" s="4">
        <v>41.5</v>
      </c>
      <c r="G29" s="4">
        <v>60.4</v>
      </c>
      <c r="H29" s="4">
        <v>15.5</v>
      </c>
      <c r="I29" s="4">
        <v>19.100000000000001</v>
      </c>
      <c r="J29" s="4">
        <v>21.1</v>
      </c>
      <c r="K29" s="4">
        <v>27.1</v>
      </c>
      <c r="L29" s="4">
        <v>26.1</v>
      </c>
      <c r="M29" s="4">
        <v>38.6</v>
      </c>
      <c r="N29" s="4">
        <v>25.5</v>
      </c>
      <c r="O29" s="4">
        <v>35.200000000000003</v>
      </c>
      <c r="P29" s="4">
        <v>23.6</v>
      </c>
      <c r="Q29" s="4">
        <v>12.7</v>
      </c>
      <c r="R29" s="4">
        <v>26.8</v>
      </c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 t="s">
        <v>146</v>
      </c>
      <c r="B30" s="4">
        <v>23.7</v>
      </c>
      <c r="C30" s="4">
        <v>17.600000000000001</v>
      </c>
      <c r="D30" s="4">
        <v>11.9</v>
      </c>
      <c r="E30" s="4">
        <v>35.799999999999997</v>
      </c>
      <c r="F30" s="4">
        <v>41</v>
      </c>
      <c r="G30" s="4">
        <v>60</v>
      </c>
      <c r="H30" s="4">
        <v>16.399999999999999</v>
      </c>
      <c r="I30" s="4">
        <v>21.3</v>
      </c>
      <c r="J30" s="4">
        <v>21.1</v>
      </c>
      <c r="K30" s="4">
        <v>27.9</v>
      </c>
      <c r="L30" s="4">
        <v>26.4</v>
      </c>
      <c r="M30" s="4">
        <v>38.200000000000003</v>
      </c>
      <c r="N30" s="4">
        <v>24.6</v>
      </c>
      <c r="O30" s="4">
        <v>35.5</v>
      </c>
      <c r="P30" s="4">
        <v>23.2</v>
      </c>
      <c r="Q30" s="4">
        <v>12</v>
      </c>
      <c r="R30" s="4">
        <v>27.1</v>
      </c>
    </row>
    <row r="31" spans="1:28" x14ac:dyDescent="0.25">
      <c r="A31" s="4" t="s">
        <v>147</v>
      </c>
      <c r="B31" s="4">
        <v>24.9</v>
      </c>
      <c r="C31" s="4">
        <v>16.8</v>
      </c>
      <c r="D31" s="4">
        <v>17.2</v>
      </c>
      <c r="E31" s="4">
        <v>36.299999999999997</v>
      </c>
      <c r="F31" s="4">
        <v>40.799999999999997</v>
      </c>
      <c r="G31" s="4">
        <v>61.3</v>
      </c>
      <c r="H31" s="4">
        <v>16.7</v>
      </c>
      <c r="I31" s="4">
        <v>21.8</v>
      </c>
      <c r="J31" s="4">
        <v>20.7</v>
      </c>
      <c r="K31" s="4">
        <v>28.5</v>
      </c>
      <c r="L31" s="4">
        <v>27.5</v>
      </c>
      <c r="M31" s="4">
        <v>34.299999999999997</v>
      </c>
      <c r="N31" s="4">
        <v>22.5</v>
      </c>
      <c r="O31" s="4">
        <v>37.1</v>
      </c>
      <c r="P31" s="4">
        <v>23.2</v>
      </c>
      <c r="Q31" s="4">
        <v>11.8</v>
      </c>
      <c r="R31" s="4">
        <v>27.6</v>
      </c>
    </row>
    <row r="32" spans="1:28" x14ac:dyDescent="0.25">
      <c r="A32" s="4" t="s">
        <v>148</v>
      </c>
      <c r="B32" s="4">
        <v>23</v>
      </c>
      <c r="C32" s="4">
        <v>16.3</v>
      </c>
      <c r="D32" s="4">
        <v>18.399999999999999</v>
      </c>
      <c r="E32" s="4">
        <v>35.299999999999997</v>
      </c>
      <c r="F32" s="4">
        <v>42.5</v>
      </c>
      <c r="G32" s="4">
        <v>61.6</v>
      </c>
      <c r="H32" s="4">
        <v>16.3</v>
      </c>
      <c r="I32" s="4">
        <v>22.3</v>
      </c>
      <c r="J32" s="4">
        <v>20.399999999999999</v>
      </c>
      <c r="K32" s="4">
        <v>28.1</v>
      </c>
      <c r="L32" s="4">
        <v>27.8</v>
      </c>
      <c r="M32" s="4">
        <v>35.9</v>
      </c>
      <c r="N32" s="4">
        <v>23.6</v>
      </c>
      <c r="O32" s="4">
        <v>35.4</v>
      </c>
      <c r="P32" s="4">
        <v>24.3</v>
      </c>
      <c r="Q32" s="4">
        <v>12.4</v>
      </c>
      <c r="R32" s="4">
        <v>27.5</v>
      </c>
    </row>
    <row r="33" spans="1:18" x14ac:dyDescent="0.25">
      <c r="A33" s="4" t="s">
        <v>149</v>
      </c>
      <c r="B33" s="4">
        <v>21.6</v>
      </c>
      <c r="C33" s="4">
        <v>17.100000000000001</v>
      </c>
      <c r="D33" s="4">
        <v>15.8</v>
      </c>
      <c r="E33" s="4">
        <v>37.299999999999997</v>
      </c>
      <c r="F33" s="4">
        <v>41.7</v>
      </c>
      <c r="G33" s="4">
        <v>61.9</v>
      </c>
      <c r="H33" s="4">
        <v>16</v>
      </c>
      <c r="I33" s="4">
        <v>21.5</v>
      </c>
      <c r="J33" s="4">
        <v>19.8</v>
      </c>
      <c r="K33" s="4">
        <v>28.3</v>
      </c>
      <c r="L33" s="4">
        <v>28.3</v>
      </c>
      <c r="M33" s="4">
        <v>37.9</v>
      </c>
      <c r="N33" s="4">
        <v>25.8</v>
      </c>
      <c r="O33" s="4">
        <v>37</v>
      </c>
      <c r="P33" s="4">
        <v>22.8</v>
      </c>
      <c r="Q33" s="4">
        <v>11.5</v>
      </c>
      <c r="R33" s="4">
        <v>27</v>
      </c>
    </row>
    <row r="34" spans="1:18" x14ac:dyDescent="0.25">
      <c r="A34" s="4" t="s">
        <v>150</v>
      </c>
      <c r="B34" s="4">
        <v>21.6</v>
      </c>
      <c r="C34" s="4">
        <v>15.1</v>
      </c>
      <c r="D34" s="4">
        <v>12.6</v>
      </c>
      <c r="E34" s="4">
        <v>35.9</v>
      </c>
      <c r="F34" s="4">
        <v>39.4</v>
      </c>
      <c r="G34" s="4">
        <v>61.2</v>
      </c>
      <c r="H34" s="4">
        <v>15.7</v>
      </c>
      <c r="I34" s="4">
        <v>20.5</v>
      </c>
      <c r="J34" s="4">
        <v>19.899999999999999</v>
      </c>
      <c r="K34" s="4">
        <v>27.2</v>
      </c>
      <c r="L34" s="4">
        <v>28</v>
      </c>
      <c r="M34" s="4">
        <v>35.200000000000003</v>
      </c>
      <c r="N34" s="4">
        <v>25.6</v>
      </c>
      <c r="O34" s="4">
        <v>36.200000000000003</v>
      </c>
      <c r="P34" s="4">
        <v>20.3</v>
      </c>
      <c r="Q34" s="4">
        <v>10.9</v>
      </c>
      <c r="R34" s="4">
        <v>27.9</v>
      </c>
    </row>
    <row r="35" spans="1:18" x14ac:dyDescent="0.25">
      <c r="A35" s="4" t="s">
        <v>151</v>
      </c>
      <c r="B35" s="4">
        <v>19.2</v>
      </c>
      <c r="C35" s="4">
        <v>14.3</v>
      </c>
      <c r="D35" s="4">
        <v>7.4</v>
      </c>
      <c r="E35" s="4">
        <v>33.700000000000003</v>
      </c>
      <c r="F35" s="4">
        <v>38.6</v>
      </c>
      <c r="G35" s="4">
        <v>60.9</v>
      </c>
      <c r="H35" s="4">
        <v>16.600000000000001</v>
      </c>
      <c r="I35" s="4">
        <v>22.6</v>
      </c>
      <c r="J35" s="4">
        <v>19.7</v>
      </c>
      <c r="K35" s="4">
        <v>26.5</v>
      </c>
      <c r="L35" s="4">
        <v>26.2</v>
      </c>
      <c r="M35" s="4">
        <v>36.6</v>
      </c>
      <c r="N35" s="4">
        <v>25.7</v>
      </c>
      <c r="O35" s="4">
        <v>32.700000000000003</v>
      </c>
      <c r="P35" s="4">
        <v>21.3</v>
      </c>
      <c r="Q35" s="4">
        <v>12.1</v>
      </c>
      <c r="R35" s="4">
        <v>27.8</v>
      </c>
    </row>
    <row r="36" spans="1:18" x14ac:dyDescent="0.25">
      <c r="A36" s="4" t="s">
        <v>152</v>
      </c>
      <c r="B36" s="4">
        <v>19.3</v>
      </c>
      <c r="C36" s="4">
        <v>17.2</v>
      </c>
      <c r="D36" s="4">
        <v>20.2</v>
      </c>
      <c r="E36" s="4">
        <v>34.5</v>
      </c>
      <c r="F36" s="4">
        <v>48.6</v>
      </c>
      <c r="G36" s="4">
        <v>63.3</v>
      </c>
      <c r="H36" s="4">
        <v>16.2</v>
      </c>
      <c r="I36" s="4">
        <v>17.5</v>
      </c>
      <c r="J36" s="4">
        <v>19.8</v>
      </c>
      <c r="K36" s="4">
        <v>27.3</v>
      </c>
      <c r="L36" s="4">
        <v>25.4</v>
      </c>
      <c r="M36" s="4">
        <v>35.700000000000003</v>
      </c>
      <c r="N36" s="4">
        <v>26.9</v>
      </c>
      <c r="O36" s="4">
        <v>32.700000000000003</v>
      </c>
      <c r="P36" s="4">
        <v>23.5</v>
      </c>
      <c r="Q36" s="4">
        <v>11.8</v>
      </c>
      <c r="R36" s="4">
        <v>26.1</v>
      </c>
    </row>
    <row r="37" spans="1:18" x14ac:dyDescent="0.25">
      <c r="A37" s="4" t="s">
        <v>153</v>
      </c>
      <c r="B37" s="4">
        <v>21.6</v>
      </c>
      <c r="C37" s="4">
        <v>16.7</v>
      </c>
      <c r="D37" s="4">
        <v>11.7</v>
      </c>
      <c r="E37" s="4">
        <v>32.4</v>
      </c>
      <c r="F37" s="4">
        <v>48.8</v>
      </c>
      <c r="G37" s="4">
        <v>65.5</v>
      </c>
      <c r="H37" s="4">
        <v>17.899999999999999</v>
      </c>
      <c r="I37" s="4">
        <v>17.899999999999999</v>
      </c>
      <c r="J37" s="4">
        <v>20</v>
      </c>
      <c r="K37" s="4">
        <v>27.9</v>
      </c>
      <c r="L37" s="4">
        <v>26.5</v>
      </c>
      <c r="M37" s="4">
        <v>38.5</v>
      </c>
      <c r="N37" s="4">
        <v>28.5</v>
      </c>
      <c r="O37" s="4">
        <v>33.299999999999997</v>
      </c>
      <c r="P37" s="4">
        <v>22.4</v>
      </c>
      <c r="Q37" s="4">
        <v>12.5</v>
      </c>
      <c r="R37" s="4">
        <v>26.9</v>
      </c>
    </row>
    <row r="38" spans="1:18" x14ac:dyDescent="0.25">
      <c r="A38" s="4" t="s">
        <v>78</v>
      </c>
      <c r="B38" s="4">
        <v>20</v>
      </c>
      <c r="C38" s="4">
        <v>16.3</v>
      </c>
      <c r="D38" s="4">
        <v>8.5</v>
      </c>
      <c r="E38" s="4">
        <v>32.700000000000003</v>
      </c>
      <c r="F38" s="4">
        <v>46.5</v>
      </c>
      <c r="G38" s="4">
        <v>64.2</v>
      </c>
      <c r="H38" s="4">
        <v>18.600000000000001</v>
      </c>
      <c r="I38" s="4">
        <v>16.899999999999999</v>
      </c>
      <c r="J38" s="4">
        <v>19.3</v>
      </c>
      <c r="K38" s="4">
        <v>26.1</v>
      </c>
      <c r="L38" s="4">
        <v>27.6</v>
      </c>
      <c r="M38" s="4">
        <v>31.5</v>
      </c>
      <c r="N38" s="4">
        <v>30.9</v>
      </c>
      <c r="O38" s="4">
        <v>35.200000000000003</v>
      </c>
      <c r="P38" s="4">
        <v>22.1</v>
      </c>
      <c r="Q38" s="4">
        <v>14.4</v>
      </c>
      <c r="R38" s="4">
        <v>25.4</v>
      </c>
    </row>
    <row r="39" spans="1:18" x14ac:dyDescent="0.25">
      <c r="A39" s="4" t="s">
        <v>154</v>
      </c>
      <c r="B39" s="4">
        <v>20</v>
      </c>
      <c r="C39" s="4">
        <v>18.3</v>
      </c>
      <c r="D39" s="4">
        <v>9</v>
      </c>
      <c r="E39" s="4">
        <v>34.299999999999997</v>
      </c>
      <c r="F39" s="4">
        <v>50.9</v>
      </c>
      <c r="G39" s="4">
        <v>67.3</v>
      </c>
      <c r="H39" s="4">
        <v>21</v>
      </c>
      <c r="I39" s="4">
        <v>23.6</v>
      </c>
      <c r="J39" s="4">
        <v>20.6</v>
      </c>
      <c r="K39" s="4">
        <v>27.7</v>
      </c>
      <c r="L39" s="4">
        <v>28</v>
      </c>
      <c r="M39" s="4">
        <v>34.6</v>
      </c>
      <c r="N39" s="4">
        <v>31.9</v>
      </c>
      <c r="O39" s="4">
        <v>36.9</v>
      </c>
      <c r="P39" s="4">
        <v>24.5</v>
      </c>
      <c r="Q39" s="4">
        <v>14.7</v>
      </c>
      <c r="R39" s="4">
        <v>26</v>
      </c>
    </row>
    <row r="40" spans="1:18" x14ac:dyDescent="0.25">
      <c r="A40" s="4" t="s">
        <v>694</v>
      </c>
      <c r="B40" s="4">
        <v>19.2</v>
      </c>
      <c r="C40" s="4">
        <v>17.100000000000001</v>
      </c>
      <c r="D40" s="4">
        <v>8</v>
      </c>
      <c r="E40" s="4">
        <v>33.799999999999997</v>
      </c>
      <c r="F40" s="4">
        <v>51.4</v>
      </c>
      <c r="G40" s="4">
        <v>67.900000000000006</v>
      </c>
      <c r="H40" s="4">
        <v>20.399999999999999</v>
      </c>
      <c r="I40" s="4">
        <v>22</v>
      </c>
      <c r="J40" s="4">
        <v>21.4</v>
      </c>
      <c r="K40" s="4">
        <v>27.4</v>
      </c>
      <c r="L40" s="4">
        <v>25.7</v>
      </c>
      <c r="M40" s="4">
        <v>35</v>
      </c>
      <c r="N40" s="4">
        <v>31.9</v>
      </c>
      <c r="O40" s="4">
        <v>38.6</v>
      </c>
      <c r="P40" s="4">
        <v>23.9</v>
      </c>
      <c r="Q40" s="4">
        <v>15.5</v>
      </c>
      <c r="R40" s="4"/>
    </row>
    <row r="41" spans="1:18" x14ac:dyDescent="0.25">
      <c r="A41" s="4" t="s">
        <v>695</v>
      </c>
      <c r="B41" s="4">
        <v>21.4</v>
      </c>
      <c r="C41" s="4">
        <v>18</v>
      </c>
      <c r="D41" s="4">
        <v>10.5</v>
      </c>
      <c r="E41" s="4">
        <v>34.4</v>
      </c>
      <c r="F41" s="4">
        <v>54.3</v>
      </c>
      <c r="G41" s="4">
        <v>68.900000000000006</v>
      </c>
      <c r="H41" s="4">
        <v>22.5</v>
      </c>
      <c r="I41" s="4">
        <v>22.9</v>
      </c>
      <c r="J41" s="4">
        <v>22.9</v>
      </c>
      <c r="K41" s="4">
        <v>27.8</v>
      </c>
      <c r="L41" s="4">
        <v>25.9</v>
      </c>
      <c r="M41" s="4">
        <v>39.5</v>
      </c>
      <c r="N41" s="4">
        <v>33.700000000000003</v>
      </c>
      <c r="O41" s="4">
        <v>39.4</v>
      </c>
      <c r="P41" s="4">
        <v>23.1</v>
      </c>
      <c r="Q41" s="4">
        <v>17.899999999999999</v>
      </c>
      <c r="R41" s="4"/>
    </row>
    <row r="42" spans="1:18" x14ac:dyDescent="0.25">
      <c r="A42" s="5"/>
    </row>
  </sheetData>
  <hyperlinks>
    <hyperlink ref="A1" location="Inhalt!A1" display="Zurück zur Übersichtsseite" xr:uid="{00000000-0004-0000-2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 tint="-0.249977111117893"/>
  </sheetPr>
  <dimension ref="A1:T3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9.85546875" style="3" customWidth="1"/>
    <col min="20" max="20" width="7.28515625" style="3" customWidth="1"/>
    <col min="21" max="40" width="9.7109375" style="3" customWidth="1"/>
    <col min="41" max="16384" width="11.42578125" style="3"/>
  </cols>
  <sheetData>
    <row r="1" spans="1:20" s="21" customFormat="1" x14ac:dyDescent="0.25">
      <c r="A1" s="20" t="s">
        <v>302</v>
      </c>
    </row>
    <row r="2" spans="1:20" s="21" customFormat="1" x14ac:dyDescent="0.25">
      <c r="A2" s="21" t="s">
        <v>249</v>
      </c>
      <c r="B2" s="21" t="str">
        <f>Inhalt!B47</f>
        <v>Erholungsflächen</v>
      </c>
    </row>
    <row r="3" spans="1:20" s="21" customFormat="1" x14ac:dyDescent="0.25">
      <c r="A3" s="21" t="s">
        <v>250</v>
      </c>
      <c r="B3" s="21" t="str">
        <f>Inhalt!C47</f>
        <v>Erholungsflächen in Städten mit mehr als 500.000 Einwohnern</v>
      </c>
    </row>
    <row r="4" spans="1:20" s="21" customFormat="1" x14ac:dyDescent="0.25">
      <c r="A4" s="21" t="s">
        <v>766</v>
      </c>
      <c r="B4" s="21" t="str">
        <f>Inhalt!D47</f>
        <v>[m² pro Einwohner]</v>
      </c>
    </row>
    <row r="5" spans="1:20" s="21" customFormat="1" x14ac:dyDescent="0.25">
      <c r="A5" s="21" t="s">
        <v>726</v>
      </c>
      <c r="B5" s="21" t="str">
        <f>Inhalt!E47</f>
        <v>StLÄ, StBA</v>
      </c>
    </row>
    <row r="6" spans="1:20" s="21" customFormat="1" x14ac:dyDescent="0.25"/>
    <row r="7" spans="1:20" s="21" customFormat="1" x14ac:dyDescent="0.25">
      <c r="A7" s="21" t="s">
        <v>75</v>
      </c>
      <c r="B7" s="21">
        <v>1</v>
      </c>
    </row>
    <row r="8" spans="1:20" s="21" customFormat="1" x14ac:dyDescent="0.25"/>
    <row r="9" spans="1:20" s="21" customFormat="1" x14ac:dyDescent="0.25"/>
    <row r="12" spans="1:2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0" s="6" customFormat="1" x14ac:dyDescent="0.25">
      <c r="A13" s="4" t="s">
        <v>130</v>
      </c>
      <c r="B13" s="4">
        <v>21.4</v>
      </c>
      <c r="C13" s="4">
        <v>22.7</v>
      </c>
      <c r="D13" s="4">
        <v>30.9</v>
      </c>
      <c r="E13" s="4"/>
      <c r="F13" s="4">
        <v>52.8</v>
      </c>
      <c r="G13" s="4">
        <v>37.6</v>
      </c>
      <c r="H13" s="4">
        <v>24.5</v>
      </c>
      <c r="I13" s="4"/>
      <c r="J13" s="4">
        <v>53.7</v>
      </c>
      <c r="K13" s="4">
        <v>32.9</v>
      </c>
      <c r="L13" s="4"/>
      <c r="M13" s="4"/>
      <c r="N13" s="4"/>
      <c r="O13" s="4"/>
      <c r="P13" s="4"/>
      <c r="Q13" s="4"/>
      <c r="R13" s="4">
        <v>32.700000000000003</v>
      </c>
      <c r="S13" s="4"/>
      <c r="T13" s="4"/>
    </row>
    <row r="14" spans="1:20" s="6" customFormat="1" x14ac:dyDescent="0.25">
      <c r="A14" s="4" t="s">
        <v>134</v>
      </c>
      <c r="B14" s="4">
        <v>21.9</v>
      </c>
      <c r="C14" s="4">
        <v>24.4</v>
      </c>
      <c r="D14" s="4">
        <v>33.5</v>
      </c>
      <c r="E14" s="4"/>
      <c r="F14" s="4">
        <v>53.5</v>
      </c>
      <c r="G14" s="4">
        <v>38.1</v>
      </c>
      <c r="H14" s="4">
        <v>24.7</v>
      </c>
      <c r="I14" s="4"/>
      <c r="J14" s="4">
        <v>56</v>
      </c>
      <c r="K14" s="4">
        <v>35.6</v>
      </c>
      <c r="L14" s="4"/>
      <c r="M14" s="4"/>
      <c r="N14" s="4"/>
      <c r="O14" s="4"/>
      <c r="P14" s="4"/>
      <c r="Q14" s="4"/>
      <c r="R14" s="4">
        <v>34.700000000000003</v>
      </c>
      <c r="S14" s="4"/>
      <c r="T14" s="4"/>
    </row>
    <row r="15" spans="1:20" s="6" customFormat="1" x14ac:dyDescent="0.25">
      <c r="A15" s="4" t="s">
        <v>138</v>
      </c>
      <c r="B15" s="4">
        <v>22.6</v>
      </c>
      <c r="C15" s="4">
        <v>24.7</v>
      </c>
      <c r="D15" s="4">
        <v>33.5</v>
      </c>
      <c r="E15" s="4"/>
      <c r="F15" s="4">
        <v>53.5</v>
      </c>
      <c r="G15" s="4">
        <v>39</v>
      </c>
      <c r="H15" s="4">
        <v>25.8</v>
      </c>
      <c r="I15" s="4"/>
      <c r="J15" s="4">
        <v>56.3</v>
      </c>
      <c r="K15" s="4">
        <v>38.700000000000003</v>
      </c>
      <c r="L15" s="4"/>
      <c r="M15" s="4"/>
      <c r="N15" s="4"/>
      <c r="O15" s="4"/>
      <c r="P15" s="4"/>
      <c r="Q15" s="4"/>
      <c r="R15" s="4">
        <v>35.700000000000003</v>
      </c>
      <c r="S15" s="4"/>
      <c r="T15" s="4"/>
    </row>
    <row r="16" spans="1:20" s="6" customFormat="1" x14ac:dyDescent="0.25">
      <c r="A16" s="4" t="s">
        <v>142</v>
      </c>
      <c r="B16" s="4">
        <v>22.7</v>
      </c>
      <c r="C16" s="4">
        <v>25</v>
      </c>
      <c r="D16" s="4">
        <v>32.6</v>
      </c>
      <c r="E16" s="4"/>
      <c r="F16" s="4">
        <v>53.9</v>
      </c>
      <c r="G16" s="4">
        <v>39.5</v>
      </c>
      <c r="H16" s="4">
        <v>27.6</v>
      </c>
      <c r="I16" s="4"/>
      <c r="J16" s="4">
        <v>54.9</v>
      </c>
      <c r="K16" s="4">
        <v>39.299999999999997</v>
      </c>
      <c r="L16" s="4"/>
      <c r="M16" s="4"/>
      <c r="N16" s="4">
        <v>40.5</v>
      </c>
      <c r="O16" s="4"/>
      <c r="P16" s="4"/>
      <c r="Q16" s="4"/>
      <c r="R16" s="4">
        <v>35.6</v>
      </c>
      <c r="S16" s="4"/>
      <c r="T16" s="4"/>
    </row>
    <row r="17" spans="1:20" s="6" customFormat="1" x14ac:dyDescent="0.25">
      <c r="A17" s="4" t="s">
        <v>143</v>
      </c>
      <c r="B17" s="4">
        <v>22.6</v>
      </c>
      <c r="C17" s="4">
        <v>25.8</v>
      </c>
      <c r="D17" s="4">
        <v>32.700000000000003</v>
      </c>
      <c r="E17" s="4"/>
      <c r="F17" s="4">
        <v>54.1</v>
      </c>
      <c r="G17" s="4">
        <v>39.6</v>
      </c>
      <c r="H17" s="4">
        <v>27.3</v>
      </c>
      <c r="I17" s="4"/>
      <c r="J17" s="4">
        <v>54.8</v>
      </c>
      <c r="K17" s="4">
        <v>39.9</v>
      </c>
      <c r="L17" s="4"/>
      <c r="M17" s="4"/>
      <c r="N17" s="4">
        <v>43.5</v>
      </c>
      <c r="O17" s="4"/>
      <c r="P17" s="4"/>
      <c r="Q17" s="4"/>
      <c r="R17" s="4">
        <v>36</v>
      </c>
      <c r="S17" s="4"/>
      <c r="T17" s="4"/>
    </row>
    <row r="18" spans="1:20" s="6" customFormat="1" x14ac:dyDescent="0.25">
      <c r="A18" s="4" t="s">
        <v>144</v>
      </c>
      <c r="B18" s="4">
        <v>22.4</v>
      </c>
      <c r="C18" s="4">
        <v>26</v>
      </c>
      <c r="D18" s="4">
        <v>32.9</v>
      </c>
      <c r="E18" s="4"/>
      <c r="F18" s="4">
        <v>55.1</v>
      </c>
      <c r="G18" s="4">
        <v>36.9</v>
      </c>
      <c r="H18" s="4">
        <v>27.9</v>
      </c>
      <c r="I18" s="4"/>
      <c r="J18" s="4">
        <v>54.7</v>
      </c>
      <c r="K18" s="4">
        <v>39.9</v>
      </c>
      <c r="L18" s="4"/>
      <c r="M18" s="4"/>
      <c r="N18" s="4">
        <v>45.4</v>
      </c>
      <c r="O18" s="4"/>
      <c r="P18" s="4"/>
      <c r="Q18" s="4"/>
      <c r="R18" s="4">
        <v>35.9</v>
      </c>
      <c r="S18" s="4"/>
      <c r="T18" s="4"/>
    </row>
    <row r="19" spans="1:20" s="6" customFormat="1" x14ac:dyDescent="0.25">
      <c r="A19" s="4" t="s">
        <v>145</v>
      </c>
      <c r="B19" s="4">
        <v>22.3</v>
      </c>
      <c r="C19" s="4">
        <v>29</v>
      </c>
      <c r="D19" s="4">
        <v>33.5</v>
      </c>
      <c r="E19" s="4"/>
      <c r="F19" s="4">
        <v>54.9</v>
      </c>
      <c r="G19" s="4">
        <v>36.700000000000003</v>
      </c>
      <c r="H19" s="4">
        <v>27.4</v>
      </c>
      <c r="I19" s="4"/>
      <c r="J19" s="4">
        <v>53.6</v>
      </c>
      <c r="K19" s="4">
        <v>39.700000000000003</v>
      </c>
      <c r="L19" s="4"/>
      <c r="M19" s="4"/>
      <c r="N19" s="4">
        <v>45.8</v>
      </c>
      <c r="O19" s="4"/>
      <c r="P19" s="4"/>
      <c r="Q19" s="4"/>
      <c r="R19" s="4">
        <v>36.4</v>
      </c>
      <c r="S19" s="4"/>
      <c r="T19" s="4"/>
    </row>
    <row r="20" spans="1:20" s="6" customFormat="1" x14ac:dyDescent="0.25">
      <c r="A20" s="4" t="s">
        <v>43</v>
      </c>
      <c r="B20" s="4">
        <v>23.2</v>
      </c>
      <c r="C20" s="4">
        <v>28.4</v>
      </c>
      <c r="D20" s="4">
        <v>35.299999999999997</v>
      </c>
      <c r="E20" s="4"/>
      <c r="F20" s="4">
        <v>55.4</v>
      </c>
      <c r="G20" s="4">
        <v>38.4</v>
      </c>
      <c r="H20" s="4">
        <v>28</v>
      </c>
      <c r="I20" s="4"/>
      <c r="J20" s="4">
        <v>55.3</v>
      </c>
      <c r="K20" s="4">
        <v>40</v>
      </c>
      <c r="L20" s="4"/>
      <c r="M20" s="4"/>
      <c r="N20" s="4">
        <v>47.3</v>
      </c>
      <c r="O20" s="4"/>
      <c r="P20" s="4"/>
      <c r="Q20" s="4"/>
      <c r="R20" s="4">
        <v>37.700000000000003</v>
      </c>
      <c r="S20" s="4"/>
      <c r="T20" s="4"/>
    </row>
    <row r="21" spans="1:20" s="6" customFormat="1" x14ac:dyDescent="0.25">
      <c r="A21" s="4" t="s">
        <v>146</v>
      </c>
      <c r="B21" s="4">
        <v>22.9</v>
      </c>
      <c r="C21" s="4">
        <v>27.7</v>
      </c>
      <c r="D21" s="4">
        <v>34.799999999999997</v>
      </c>
      <c r="E21" s="4"/>
      <c r="F21" s="4">
        <v>55.8</v>
      </c>
      <c r="G21" s="4">
        <v>38.5</v>
      </c>
      <c r="H21" s="4">
        <v>27.8</v>
      </c>
      <c r="I21" s="4"/>
      <c r="J21" s="4">
        <v>55.3</v>
      </c>
      <c r="K21" s="4">
        <v>40.200000000000003</v>
      </c>
      <c r="L21" s="4"/>
      <c r="M21" s="4"/>
      <c r="N21" s="4">
        <v>47.6</v>
      </c>
      <c r="O21" s="4"/>
      <c r="P21" s="4"/>
      <c r="Q21" s="4"/>
      <c r="R21" s="4">
        <v>37.6</v>
      </c>
      <c r="S21" s="4"/>
      <c r="T21" s="4"/>
    </row>
    <row r="22" spans="1:20" s="6" customFormat="1" x14ac:dyDescent="0.25">
      <c r="A22" s="4" t="s">
        <v>147</v>
      </c>
      <c r="B22" s="4">
        <v>22.7</v>
      </c>
      <c r="C22" s="4">
        <v>27.3</v>
      </c>
      <c r="D22" s="4">
        <v>34.5</v>
      </c>
      <c r="E22" s="4"/>
      <c r="F22" s="4">
        <v>55.4</v>
      </c>
      <c r="G22" s="4">
        <v>38.5</v>
      </c>
      <c r="H22" s="4">
        <v>27.5</v>
      </c>
      <c r="I22" s="4"/>
      <c r="J22" s="4">
        <v>54.8</v>
      </c>
      <c r="K22" s="4">
        <v>40.799999999999997</v>
      </c>
      <c r="L22" s="4"/>
      <c r="M22" s="4"/>
      <c r="N22" s="4">
        <v>47.7</v>
      </c>
      <c r="O22" s="4"/>
      <c r="P22" s="4"/>
      <c r="Q22" s="4"/>
      <c r="R22" s="4">
        <v>37.5</v>
      </c>
      <c r="S22" s="4"/>
      <c r="T22" s="4"/>
    </row>
    <row r="23" spans="1:20" s="6" customFormat="1" x14ac:dyDescent="0.25">
      <c r="A23" s="4" t="s">
        <v>148</v>
      </c>
      <c r="B23" s="4">
        <v>22.4</v>
      </c>
      <c r="C23" s="4">
        <v>28.3</v>
      </c>
      <c r="D23" s="4">
        <v>33.9</v>
      </c>
      <c r="E23" s="4"/>
      <c r="F23" s="4">
        <v>55.4</v>
      </c>
      <c r="G23" s="4">
        <v>37.700000000000003</v>
      </c>
      <c r="H23" s="4">
        <v>27.1</v>
      </c>
      <c r="I23" s="4"/>
      <c r="J23" s="4">
        <v>54.3</v>
      </c>
      <c r="K23" s="4">
        <v>41.3</v>
      </c>
      <c r="L23" s="4"/>
      <c r="M23" s="4"/>
      <c r="N23" s="4">
        <v>47.4</v>
      </c>
      <c r="O23" s="4"/>
      <c r="P23" s="4"/>
      <c r="Q23" s="4"/>
      <c r="R23" s="4">
        <v>37</v>
      </c>
      <c r="S23" s="4"/>
      <c r="T23" s="4"/>
    </row>
    <row r="24" spans="1:20" s="6" customFormat="1" x14ac:dyDescent="0.25">
      <c r="A24" s="4" t="s">
        <v>149</v>
      </c>
      <c r="B24" s="4">
        <v>22</v>
      </c>
      <c r="C24" s="4">
        <v>28</v>
      </c>
      <c r="D24" s="4">
        <v>33.4</v>
      </c>
      <c r="E24" s="4"/>
      <c r="F24" s="4">
        <v>55.4</v>
      </c>
      <c r="G24" s="4">
        <v>35.799999999999997</v>
      </c>
      <c r="H24" s="4">
        <v>26.7</v>
      </c>
      <c r="I24" s="4"/>
      <c r="J24" s="4">
        <v>53.3</v>
      </c>
      <c r="K24" s="4">
        <v>41.2</v>
      </c>
      <c r="L24" s="4"/>
      <c r="M24" s="4"/>
      <c r="N24" s="4">
        <v>47.7</v>
      </c>
      <c r="O24" s="4"/>
      <c r="P24" s="4"/>
      <c r="Q24" s="4"/>
      <c r="R24" s="4">
        <v>36.5</v>
      </c>
      <c r="S24" s="4"/>
      <c r="T24" s="4"/>
    </row>
    <row r="25" spans="1:20" s="6" customFormat="1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6" customFormat="1" x14ac:dyDescent="0.25">
      <c r="A26" s="4" t="s">
        <v>150</v>
      </c>
      <c r="B26" s="4">
        <v>24</v>
      </c>
      <c r="C26" s="4">
        <v>30</v>
      </c>
      <c r="D26" s="4">
        <v>37</v>
      </c>
      <c r="E26" s="4"/>
      <c r="F26" s="4">
        <v>60</v>
      </c>
      <c r="G26" s="4">
        <v>40</v>
      </c>
      <c r="H26" s="4">
        <v>29</v>
      </c>
      <c r="I26" s="4"/>
      <c r="J26" s="4">
        <v>59</v>
      </c>
      <c r="K26" s="4">
        <v>44</v>
      </c>
      <c r="L26" s="4"/>
      <c r="M26" s="4"/>
      <c r="N26" s="4">
        <v>48</v>
      </c>
      <c r="O26" s="4"/>
      <c r="P26" s="4"/>
      <c r="Q26" s="4"/>
      <c r="R26" s="4">
        <v>39</v>
      </c>
      <c r="S26" s="4"/>
      <c r="T26" s="4"/>
    </row>
    <row r="27" spans="1:20" s="6" customFormat="1" x14ac:dyDescent="0.25">
      <c r="A27" s="4" t="s">
        <v>151</v>
      </c>
      <c r="B27" s="4">
        <v>24</v>
      </c>
      <c r="C27" s="4">
        <v>30</v>
      </c>
      <c r="D27" s="4">
        <v>37</v>
      </c>
      <c r="E27" s="4"/>
      <c r="F27" s="4">
        <v>61</v>
      </c>
      <c r="G27" s="4">
        <v>40</v>
      </c>
      <c r="H27" s="4">
        <v>29</v>
      </c>
      <c r="I27" s="4"/>
      <c r="J27" s="4">
        <v>58</v>
      </c>
      <c r="K27" s="4">
        <v>44</v>
      </c>
      <c r="L27" s="4"/>
      <c r="M27" s="4"/>
      <c r="N27" s="4">
        <v>49</v>
      </c>
      <c r="O27" s="4"/>
      <c r="P27" s="4"/>
      <c r="Q27" s="4"/>
      <c r="R27" s="4">
        <v>39</v>
      </c>
      <c r="S27" s="4"/>
      <c r="T27" s="4"/>
    </row>
    <row r="28" spans="1:20" s="6" customFormat="1" x14ac:dyDescent="0.25">
      <c r="A28" s="4" t="s">
        <v>152</v>
      </c>
      <c r="B28" s="4">
        <v>23</v>
      </c>
      <c r="C28" s="4">
        <v>30</v>
      </c>
      <c r="D28" s="4">
        <v>36</v>
      </c>
      <c r="E28" s="4"/>
      <c r="F28" s="4">
        <v>62</v>
      </c>
      <c r="G28" s="4">
        <v>40</v>
      </c>
      <c r="H28" s="4">
        <v>29</v>
      </c>
      <c r="I28" s="4"/>
      <c r="J28" s="4">
        <v>58</v>
      </c>
      <c r="K28" s="4">
        <v>44</v>
      </c>
      <c r="L28" s="4"/>
      <c r="M28" s="4"/>
      <c r="N28" s="4">
        <v>49</v>
      </c>
      <c r="O28" s="4"/>
      <c r="P28" s="4"/>
      <c r="Q28" s="4"/>
      <c r="R28" s="4">
        <v>39</v>
      </c>
      <c r="S28" s="4"/>
      <c r="T28" s="4"/>
    </row>
    <row r="29" spans="1:20" s="6" customFormat="1" x14ac:dyDescent="0.25">
      <c r="A29" s="4" t="s">
        <v>153</v>
      </c>
      <c r="B29" s="4">
        <v>23</v>
      </c>
      <c r="C29" s="4">
        <v>30</v>
      </c>
      <c r="D29" s="4">
        <v>36</v>
      </c>
      <c r="E29" s="4"/>
      <c r="F29" s="4">
        <v>63</v>
      </c>
      <c r="G29" s="4">
        <v>40</v>
      </c>
      <c r="H29" s="4">
        <v>28</v>
      </c>
      <c r="I29" s="4"/>
      <c r="J29" s="4">
        <v>58</v>
      </c>
      <c r="K29" s="4">
        <v>44</v>
      </c>
      <c r="L29" s="4"/>
      <c r="M29" s="4"/>
      <c r="N29" s="4">
        <v>49</v>
      </c>
      <c r="O29" s="4"/>
      <c r="P29" s="4"/>
      <c r="Q29" s="4"/>
      <c r="R29" s="4">
        <v>39</v>
      </c>
      <c r="S29" s="4"/>
      <c r="T29" s="4"/>
    </row>
    <row r="30" spans="1:20" x14ac:dyDescent="0.25">
      <c r="A30" s="4" t="s">
        <v>78</v>
      </c>
      <c r="B30" s="4">
        <v>23</v>
      </c>
      <c r="C30" s="4">
        <v>30</v>
      </c>
      <c r="D30" s="4">
        <v>36</v>
      </c>
      <c r="E30" s="4"/>
      <c r="F30" s="4">
        <v>63</v>
      </c>
      <c r="G30" s="4">
        <v>40</v>
      </c>
      <c r="H30" s="4">
        <v>28</v>
      </c>
      <c r="I30" s="4"/>
      <c r="J30" s="4">
        <v>58</v>
      </c>
      <c r="K30" s="4">
        <v>42</v>
      </c>
      <c r="L30" s="4"/>
      <c r="M30" s="4"/>
      <c r="N30" s="4">
        <v>49</v>
      </c>
      <c r="O30" s="4"/>
      <c r="P30" s="4"/>
      <c r="Q30" s="4"/>
      <c r="R30" s="4">
        <v>39</v>
      </c>
    </row>
    <row r="31" spans="1:20" x14ac:dyDescent="0.25">
      <c r="A31" s="4" t="s">
        <v>154</v>
      </c>
      <c r="B31" s="4">
        <v>24</v>
      </c>
      <c r="C31" s="4">
        <v>30</v>
      </c>
      <c r="D31" s="4">
        <v>36</v>
      </c>
      <c r="E31" s="4"/>
      <c r="F31" s="4">
        <v>64</v>
      </c>
      <c r="G31" s="4">
        <v>40</v>
      </c>
      <c r="H31" s="4">
        <v>28</v>
      </c>
      <c r="I31" s="4"/>
      <c r="J31" s="4">
        <v>58</v>
      </c>
      <c r="K31" s="4">
        <v>43</v>
      </c>
      <c r="L31" s="4"/>
      <c r="M31" s="4"/>
      <c r="N31" s="4">
        <v>50</v>
      </c>
      <c r="O31" s="4"/>
      <c r="P31" s="4"/>
      <c r="Q31" s="4"/>
      <c r="R31" s="4">
        <v>39</v>
      </c>
    </row>
    <row r="32" spans="1:20" x14ac:dyDescent="0.25">
      <c r="A32" s="4" t="s">
        <v>694</v>
      </c>
      <c r="B32" s="4">
        <v>24</v>
      </c>
      <c r="C32" s="4">
        <v>30</v>
      </c>
      <c r="D32" s="4">
        <v>35</v>
      </c>
      <c r="E32" s="4"/>
      <c r="F32" s="4">
        <v>65</v>
      </c>
      <c r="G32" s="4">
        <v>39</v>
      </c>
      <c r="H32" s="4">
        <v>28</v>
      </c>
      <c r="I32" s="4"/>
      <c r="J32" s="4">
        <v>58</v>
      </c>
      <c r="K32" s="4">
        <v>43</v>
      </c>
      <c r="L32" s="4"/>
      <c r="M32" s="4"/>
      <c r="N32" s="4">
        <v>51</v>
      </c>
      <c r="O32" s="4"/>
      <c r="P32" s="4"/>
      <c r="Q32" s="4"/>
      <c r="R32" s="4">
        <v>39</v>
      </c>
    </row>
    <row r="33" spans="1:18" x14ac:dyDescent="0.25">
      <c r="A33" s="4" t="s">
        <v>695</v>
      </c>
      <c r="B33" s="4">
        <v>24</v>
      </c>
      <c r="C33" s="4">
        <v>30</v>
      </c>
      <c r="D33" s="4">
        <v>35</v>
      </c>
      <c r="E33" s="4"/>
      <c r="F33" s="4">
        <v>64</v>
      </c>
      <c r="G33" s="4">
        <v>38</v>
      </c>
      <c r="H33" s="4">
        <v>28</v>
      </c>
      <c r="I33" s="4"/>
      <c r="J33" s="4">
        <v>57</v>
      </c>
      <c r="K33" s="4">
        <v>43</v>
      </c>
      <c r="L33" s="4"/>
      <c r="M33" s="4"/>
      <c r="N33" s="4">
        <v>50</v>
      </c>
      <c r="O33" s="4"/>
      <c r="P33" s="4"/>
      <c r="Q33" s="4"/>
      <c r="R33" s="4">
        <v>39</v>
      </c>
    </row>
    <row r="34" spans="1:18" x14ac:dyDescent="0.25">
      <c r="A34" s="3" t="s">
        <v>767</v>
      </c>
      <c r="B34" s="3">
        <v>24</v>
      </c>
      <c r="C34" s="3">
        <v>30</v>
      </c>
      <c r="D34" s="3">
        <v>35</v>
      </c>
      <c r="F34" s="3">
        <v>62</v>
      </c>
      <c r="G34" s="3">
        <v>39</v>
      </c>
      <c r="H34" s="3">
        <v>28</v>
      </c>
      <c r="J34" s="3">
        <v>59</v>
      </c>
      <c r="N34" s="3">
        <v>51</v>
      </c>
    </row>
    <row r="35" spans="1:18" x14ac:dyDescent="0.25">
      <c r="A35" s="5"/>
    </row>
  </sheetData>
  <hyperlinks>
    <hyperlink ref="A1" location="Inhalt!A1" display="Zurück zur Übersichtsseite" xr:uid="{00000000-0004-0000-30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9" tint="-0.249977111117893"/>
  </sheetPr>
  <dimension ref="A1:T3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6" style="3" customWidth="1"/>
    <col min="16" max="18" width="5.5703125" style="3" customWidth="1"/>
    <col min="19" max="19" width="9.85546875" style="3" customWidth="1"/>
    <col min="20" max="20" width="7.28515625" style="3" customWidth="1"/>
    <col min="21" max="40" width="9.7109375" style="3" customWidth="1"/>
    <col min="41" max="16384" width="11.42578125" style="3"/>
  </cols>
  <sheetData>
    <row r="1" spans="1:20" s="21" customFormat="1" x14ac:dyDescent="0.25">
      <c r="A1" s="20" t="s">
        <v>302</v>
      </c>
    </row>
    <row r="2" spans="1:20" s="21" customFormat="1" x14ac:dyDescent="0.25">
      <c r="A2" s="21" t="s">
        <v>249</v>
      </c>
      <c r="B2" s="21" t="str">
        <f>Inhalt!B48</f>
        <v>Erholungsflächen</v>
      </c>
    </row>
    <row r="3" spans="1:20" s="21" customFormat="1" x14ac:dyDescent="0.25">
      <c r="A3" s="21" t="s">
        <v>250</v>
      </c>
      <c r="B3" s="21" t="str">
        <f>Inhalt!C48</f>
        <v>Erholungsflächen in Städten mit 100.000 bis unter 500.000 Einwohnern</v>
      </c>
    </row>
    <row r="4" spans="1:20" s="21" customFormat="1" x14ac:dyDescent="0.25">
      <c r="A4" s="21" t="s">
        <v>766</v>
      </c>
      <c r="B4" s="21" t="str">
        <f>Inhalt!D48</f>
        <v>[m² pro Einwohner]</v>
      </c>
    </row>
    <row r="5" spans="1:20" s="21" customFormat="1" x14ac:dyDescent="0.25">
      <c r="A5" s="21" t="s">
        <v>726</v>
      </c>
      <c r="B5" s="21" t="str">
        <f>Inhalt!E48</f>
        <v>StLÄ, StBA</v>
      </c>
    </row>
    <row r="6" spans="1:20" s="21" customFormat="1" x14ac:dyDescent="0.25"/>
    <row r="7" spans="1:20" s="21" customFormat="1" x14ac:dyDescent="0.25">
      <c r="A7" s="21" t="s">
        <v>75</v>
      </c>
      <c r="B7" s="21">
        <v>1</v>
      </c>
    </row>
    <row r="8" spans="1:20" s="21" customFormat="1" x14ac:dyDescent="0.25"/>
    <row r="9" spans="1:20" s="21" customFormat="1" x14ac:dyDescent="0.25"/>
    <row r="12" spans="1:2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0" s="6" customFormat="1" x14ac:dyDescent="0.25">
      <c r="A13" s="4" t="s">
        <v>130</v>
      </c>
      <c r="B13" s="4">
        <v>24.3</v>
      </c>
      <c r="C13" s="4">
        <v>18.3</v>
      </c>
      <c r="D13" s="4"/>
      <c r="E13" s="4">
        <v>36.200000000000003</v>
      </c>
      <c r="F13" s="4">
        <v>33.1</v>
      </c>
      <c r="G13" s="4"/>
      <c r="H13" s="4">
        <v>42.7</v>
      </c>
      <c r="I13" s="4">
        <v>18.8</v>
      </c>
      <c r="J13" s="4">
        <v>46.6</v>
      </c>
      <c r="K13" s="4">
        <v>26.7</v>
      </c>
      <c r="L13" s="4">
        <v>35.700000000000003</v>
      </c>
      <c r="M13" s="4">
        <v>20.8</v>
      </c>
      <c r="N13" s="4">
        <v>24.6</v>
      </c>
      <c r="O13" s="4">
        <v>28.9</v>
      </c>
      <c r="P13" s="4">
        <v>20.5</v>
      </c>
      <c r="Q13" s="4">
        <v>22.5</v>
      </c>
      <c r="R13" s="4">
        <v>27.9</v>
      </c>
      <c r="S13" s="4"/>
      <c r="T13" s="4"/>
    </row>
    <row r="14" spans="1:20" s="6" customFormat="1" x14ac:dyDescent="0.25">
      <c r="A14" s="4" t="s">
        <v>134</v>
      </c>
      <c r="B14" s="4">
        <v>25.7</v>
      </c>
      <c r="C14" s="4">
        <v>21.1</v>
      </c>
      <c r="D14" s="4"/>
      <c r="E14" s="4">
        <v>43.4</v>
      </c>
      <c r="F14" s="4">
        <v>52.6</v>
      </c>
      <c r="G14" s="4"/>
      <c r="H14" s="4">
        <v>43.2</v>
      </c>
      <c r="I14" s="4">
        <v>50.6</v>
      </c>
      <c r="J14" s="4">
        <v>50.4</v>
      </c>
      <c r="K14" s="4">
        <v>30.8</v>
      </c>
      <c r="L14" s="4">
        <v>36.799999999999997</v>
      </c>
      <c r="M14" s="4">
        <v>21.7</v>
      </c>
      <c r="N14" s="4">
        <v>28.7</v>
      </c>
      <c r="O14" s="4">
        <v>38</v>
      </c>
      <c r="P14" s="4">
        <v>24.1</v>
      </c>
      <c r="Q14" s="4">
        <v>27.9</v>
      </c>
      <c r="R14" s="4">
        <v>32.200000000000003</v>
      </c>
      <c r="S14" s="4"/>
      <c r="T14" s="4"/>
    </row>
    <row r="15" spans="1:20" s="6" customFormat="1" x14ac:dyDescent="0.25">
      <c r="A15" s="4" t="s">
        <v>138</v>
      </c>
      <c r="B15" s="4">
        <v>26</v>
      </c>
      <c r="C15" s="4">
        <v>22.3</v>
      </c>
      <c r="D15" s="4"/>
      <c r="E15" s="4">
        <v>63.5</v>
      </c>
      <c r="F15" s="4">
        <v>55.3</v>
      </c>
      <c r="G15" s="4"/>
      <c r="H15" s="4">
        <v>44.1</v>
      </c>
      <c r="I15" s="4">
        <v>64.5</v>
      </c>
      <c r="J15" s="4">
        <v>53</v>
      </c>
      <c r="K15" s="4">
        <v>33.1</v>
      </c>
      <c r="L15" s="4">
        <v>41.6</v>
      </c>
      <c r="M15" s="4">
        <v>24.7</v>
      </c>
      <c r="N15" s="4">
        <v>33</v>
      </c>
      <c r="O15" s="4">
        <v>74.099999999999994</v>
      </c>
      <c r="P15" s="4">
        <v>39.200000000000003</v>
      </c>
      <c r="Q15" s="4">
        <v>27.9</v>
      </c>
      <c r="R15" s="4">
        <v>36.299999999999997</v>
      </c>
      <c r="S15" s="4"/>
      <c r="T15" s="4"/>
    </row>
    <row r="16" spans="1:20" s="6" customFormat="1" x14ac:dyDescent="0.25">
      <c r="A16" s="4" t="s">
        <v>142</v>
      </c>
      <c r="B16" s="4">
        <v>28.9</v>
      </c>
      <c r="C16" s="4">
        <v>27.9</v>
      </c>
      <c r="D16" s="4"/>
      <c r="E16" s="4">
        <v>66.5</v>
      </c>
      <c r="F16" s="4">
        <v>59.5</v>
      </c>
      <c r="G16" s="4"/>
      <c r="H16" s="4">
        <v>45.2</v>
      </c>
      <c r="I16" s="4">
        <v>74.400000000000006</v>
      </c>
      <c r="J16" s="4">
        <v>54.6</v>
      </c>
      <c r="K16" s="4">
        <v>37.4</v>
      </c>
      <c r="L16" s="4">
        <v>44.5</v>
      </c>
      <c r="M16" s="4">
        <v>26.6</v>
      </c>
      <c r="N16" s="4">
        <v>42.5</v>
      </c>
      <c r="O16" s="4">
        <v>105.2</v>
      </c>
      <c r="P16" s="4">
        <v>42.9</v>
      </c>
      <c r="Q16" s="4">
        <v>29.1</v>
      </c>
      <c r="R16" s="4">
        <v>41.8</v>
      </c>
      <c r="S16" s="4"/>
      <c r="T16" s="4"/>
    </row>
    <row r="17" spans="1:20" s="6" customFormat="1" x14ac:dyDescent="0.25">
      <c r="A17" s="4" t="s">
        <v>143</v>
      </c>
      <c r="B17" s="4">
        <v>29.2</v>
      </c>
      <c r="C17" s="4">
        <v>28.5</v>
      </c>
      <c r="D17" s="4"/>
      <c r="E17" s="4">
        <v>71.2</v>
      </c>
      <c r="F17" s="4">
        <v>59.6</v>
      </c>
      <c r="G17" s="4"/>
      <c r="H17" s="4">
        <v>45.2</v>
      </c>
      <c r="I17" s="4">
        <v>75</v>
      </c>
      <c r="J17" s="4">
        <v>54.5</v>
      </c>
      <c r="K17" s="4">
        <v>38.4</v>
      </c>
      <c r="L17" s="4">
        <v>45.6</v>
      </c>
      <c r="M17" s="4">
        <v>26.8</v>
      </c>
      <c r="N17" s="4">
        <v>49.7</v>
      </c>
      <c r="O17" s="4">
        <v>103.8</v>
      </c>
      <c r="P17" s="4">
        <v>42.9</v>
      </c>
      <c r="Q17" s="4">
        <v>28.7</v>
      </c>
      <c r="R17" s="4">
        <v>42.6</v>
      </c>
      <c r="S17" s="4"/>
      <c r="T17" s="4"/>
    </row>
    <row r="18" spans="1:20" s="6" customFormat="1" x14ac:dyDescent="0.25">
      <c r="A18" s="4" t="s">
        <v>144</v>
      </c>
      <c r="B18" s="4">
        <v>29.5</v>
      </c>
      <c r="C18" s="4">
        <v>28.4</v>
      </c>
      <c r="D18" s="4"/>
      <c r="E18" s="4">
        <v>71.400000000000006</v>
      </c>
      <c r="F18" s="4">
        <v>61.8</v>
      </c>
      <c r="G18" s="4"/>
      <c r="H18" s="4">
        <v>46.5</v>
      </c>
      <c r="I18" s="4">
        <v>75.400000000000006</v>
      </c>
      <c r="J18" s="4">
        <v>54.4</v>
      </c>
      <c r="K18" s="4">
        <v>38.9</v>
      </c>
      <c r="L18" s="4">
        <v>45.8</v>
      </c>
      <c r="M18" s="4">
        <v>26.9</v>
      </c>
      <c r="N18" s="4">
        <v>67.099999999999994</v>
      </c>
      <c r="O18" s="4">
        <v>102.4</v>
      </c>
      <c r="P18" s="4">
        <v>42.7</v>
      </c>
      <c r="Q18" s="4">
        <v>29.1</v>
      </c>
      <c r="R18" s="4">
        <v>43.3</v>
      </c>
      <c r="S18" s="4"/>
      <c r="T18" s="4"/>
    </row>
    <row r="19" spans="1:20" s="6" customFormat="1" x14ac:dyDescent="0.25">
      <c r="A19" s="4" t="s">
        <v>145</v>
      </c>
      <c r="B19" s="4">
        <v>29.3</v>
      </c>
      <c r="C19" s="4">
        <v>34.4</v>
      </c>
      <c r="D19" s="4"/>
      <c r="E19" s="4">
        <v>70.900000000000006</v>
      </c>
      <c r="F19" s="4">
        <v>63</v>
      </c>
      <c r="G19" s="4"/>
      <c r="H19" s="4">
        <v>45.8</v>
      </c>
      <c r="I19" s="4">
        <v>75.2</v>
      </c>
      <c r="J19" s="4">
        <v>54.6</v>
      </c>
      <c r="K19" s="4">
        <v>39</v>
      </c>
      <c r="L19" s="4">
        <v>45.8</v>
      </c>
      <c r="M19" s="4">
        <v>26.8</v>
      </c>
      <c r="N19" s="4">
        <v>78.5</v>
      </c>
      <c r="O19" s="4">
        <v>101.1</v>
      </c>
      <c r="P19" s="4">
        <v>44.8</v>
      </c>
      <c r="Q19" s="4">
        <v>29</v>
      </c>
      <c r="R19" s="4">
        <v>43.9</v>
      </c>
      <c r="S19" s="4"/>
      <c r="T19" s="4"/>
    </row>
    <row r="20" spans="1:20" s="6" customFormat="1" x14ac:dyDescent="0.25">
      <c r="A20" s="4" t="s">
        <v>43</v>
      </c>
      <c r="B20" s="4">
        <v>30.7</v>
      </c>
      <c r="C20" s="4">
        <v>34</v>
      </c>
      <c r="D20" s="4"/>
      <c r="E20" s="4">
        <v>60.2</v>
      </c>
      <c r="F20" s="4">
        <v>65.8</v>
      </c>
      <c r="G20" s="4"/>
      <c r="H20" s="4">
        <v>47.3</v>
      </c>
      <c r="I20" s="4">
        <v>76.099999999999994</v>
      </c>
      <c r="J20" s="4">
        <v>52.3</v>
      </c>
      <c r="K20" s="4">
        <v>40</v>
      </c>
      <c r="L20" s="4">
        <v>46.2</v>
      </c>
      <c r="M20" s="4">
        <v>26.7</v>
      </c>
      <c r="N20" s="4">
        <v>79.400000000000006</v>
      </c>
      <c r="O20" s="4">
        <v>102.6</v>
      </c>
      <c r="P20" s="4">
        <v>45.2</v>
      </c>
      <c r="Q20" s="4">
        <v>29.3</v>
      </c>
      <c r="R20" s="4">
        <v>43.8</v>
      </c>
      <c r="S20" s="4"/>
      <c r="T20" s="4"/>
    </row>
    <row r="21" spans="1:20" s="6" customFormat="1" x14ac:dyDescent="0.25">
      <c r="A21" s="4" t="s">
        <v>146</v>
      </c>
      <c r="B21" s="4">
        <v>30.2</v>
      </c>
      <c r="C21" s="4">
        <v>33.4</v>
      </c>
      <c r="D21" s="4"/>
      <c r="E21" s="4">
        <v>59.8</v>
      </c>
      <c r="F21" s="4">
        <v>65.099999999999994</v>
      </c>
      <c r="G21" s="4"/>
      <c r="H21" s="4">
        <v>47</v>
      </c>
      <c r="I21" s="4">
        <v>76.400000000000006</v>
      </c>
      <c r="J21" s="4">
        <v>52.5</v>
      </c>
      <c r="K21" s="4">
        <v>40.799999999999997</v>
      </c>
      <c r="L21" s="4">
        <v>45.7</v>
      </c>
      <c r="M21" s="4">
        <v>26.7</v>
      </c>
      <c r="N21" s="4">
        <v>84.4</v>
      </c>
      <c r="O21" s="4">
        <v>101.6</v>
      </c>
      <c r="P21" s="4">
        <v>45</v>
      </c>
      <c r="Q21" s="4">
        <v>29.3</v>
      </c>
      <c r="R21" s="4">
        <v>44</v>
      </c>
      <c r="S21" s="4"/>
      <c r="T21" s="4"/>
    </row>
    <row r="22" spans="1:20" s="6" customFormat="1" x14ac:dyDescent="0.25">
      <c r="A22" s="4" t="s">
        <v>147</v>
      </c>
      <c r="B22" s="4">
        <v>30</v>
      </c>
      <c r="C22" s="4">
        <v>33.6</v>
      </c>
      <c r="D22" s="4"/>
      <c r="E22" s="4">
        <v>64.8</v>
      </c>
      <c r="F22" s="4">
        <v>64.900000000000006</v>
      </c>
      <c r="G22" s="4"/>
      <c r="H22" s="4">
        <v>46.5</v>
      </c>
      <c r="I22" s="4">
        <v>77.3</v>
      </c>
      <c r="J22" s="4">
        <v>52.4</v>
      </c>
      <c r="K22" s="4">
        <v>40.799999999999997</v>
      </c>
      <c r="L22" s="4">
        <v>45.6</v>
      </c>
      <c r="M22" s="4">
        <v>26.8</v>
      </c>
      <c r="N22" s="4">
        <v>87.6</v>
      </c>
      <c r="O22" s="4">
        <v>100.4</v>
      </c>
      <c r="P22" s="4">
        <v>44.8</v>
      </c>
      <c r="Q22" s="4">
        <v>30.6</v>
      </c>
      <c r="R22" s="4">
        <v>44</v>
      </c>
      <c r="S22" s="4"/>
      <c r="T22" s="4"/>
    </row>
    <row r="23" spans="1:20" s="6" customFormat="1" x14ac:dyDescent="0.25">
      <c r="A23" s="4" t="s">
        <v>148</v>
      </c>
      <c r="B23" s="4">
        <v>29.8</v>
      </c>
      <c r="C23" s="4">
        <v>34.200000000000003</v>
      </c>
      <c r="D23" s="4"/>
      <c r="E23" s="4">
        <v>63.8</v>
      </c>
      <c r="F23" s="4">
        <v>64.7</v>
      </c>
      <c r="G23" s="4"/>
      <c r="H23" s="4">
        <v>46.4</v>
      </c>
      <c r="I23" s="4">
        <v>77.099999999999994</v>
      </c>
      <c r="J23" s="4">
        <v>52.4</v>
      </c>
      <c r="K23" s="4">
        <v>40.6</v>
      </c>
      <c r="L23" s="4">
        <v>45</v>
      </c>
      <c r="M23" s="4">
        <v>26.8</v>
      </c>
      <c r="N23" s="4">
        <v>85.4</v>
      </c>
      <c r="O23" s="4">
        <v>97.7</v>
      </c>
      <c r="P23" s="4">
        <v>44.5</v>
      </c>
      <c r="Q23" s="4">
        <v>37.4</v>
      </c>
      <c r="R23" s="4">
        <v>44.4</v>
      </c>
      <c r="S23" s="4"/>
      <c r="T23" s="4"/>
    </row>
    <row r="24" spans="1:20" s="6" customFormat="1" x14ac:dyDescent="0.25">
      <c r="A24" s="4" t="s">
        <v>149</v>
      </c>
      <c r="B24" s="4">
        <v>29.3</v>
      </c>
      <c r="C24" s="4">
        <v>33.6</v>
      </c>
      <c r="D24" s="4"/>
      <c r="E24" s="4">
        <v>62.9</v>
      </c>
      <c r="F24" s="4">
        <v>62.2</v>
      </c>
      <c r="G24" s="4"/>
      <c r="H24" s="4">
        <v>45.9</v>
      </c>
      <c r="I24" s="4"/>
      <c r="J24" s="4">
        <v>55.8</v>
      </c>
      <c r="K24" s="4">
        <v>40.6</v>
      </c>
      <c r="L24" s="4">
        <v>44</v>
      </c>
      <c r="M24" s="4">
        <v>26.6</v>
      </c>
      <c r="N24" s="4">
        <v>83.4</v>
      </c>
      <c r="O24" s="4">
        <v>95.8</v>
      </c>
      <c r="P24" s="4">
        <v>44.2</v>
      </c>
      <c r="Q24" s="4">
        <v>37.1</v>
      </c>
      <c r="R24" s="4">
        <v>44.6</v>
      </c>
      <c r="S24" s="4"/>
      <c r="T24" s="4"/>
    </row>
    <row r="25" spans="1:20" s="6" customFormat="1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6" customFormat="1" x14ac:dyDescent="0.25">
      <c r="A26" s="4" t="s">
        <v>150</v>
      </c>
      <c r="B26" s="4">
        <v>33</v>
      </c>
      <c r="C26" s="4">
        <v>38</v>
      </c>
      <c r="D26" s="4"/>
      <c r="E26" s="4">
        <v>63</v>
      </c>
      <c r="F26" s="4">
        <v>65</v>
      </c>
      <c r="G26" s="4"/>
      <c r="H26" s="4">
        <v>49</v>
      </c>
      <c r="I26" s="4">
        <v>93</v>
      </c>
      <c r="J26" s="4">
        <v>58</v>
      </c>
      <c r="K26" s="4">
        <v>44</v>
      </c>
      <c r="L26" s="4">
        <v>46</v>
      </c>
      <c r="M26" s="4">
        <v>33</v>
      </c>
      <c r="N26" s="4">
        <v>83</v>
      </c>
      <c r="O26" s="4">
        <v>95</v>
      </c>
      <c r="P26" s="4">
        <v>45</v>
      </c>
      <c r="Q26" s="4"/>
      <c r="R26" s="4">
        <v>48</v>
      </c>
      <c r="S26" s="4"/>
      <c r="T26" s="4"/>
    </row>
    <row r="27" spans="1:20" s="6" customFormat="1" x14ac:dyDescent="0.25">
      <c r="A27" s="4" t="s">
        <v>151</v>
      </c>
      <c r="B27" s="4">
        <v>33</v>
      </c>
      <c r="C27" s="4">
        <v>38</v>
      </c>
      <c r="D27" s="4"/>
      <c r="E27" s="4">
        <v>73</v>
      </c>
      <c r="F27" s="4">
        <v>66</v>
      </c>
      <c r="G27" s="4"/>
      <c r="H27" s="4">
        <v>49</v>
      </c>
      <c r="I27" s="4">
        <v>92</v>
      </c>
      <c r="J27" s="4">
        <v>57</v>
      </c>
      <c r="K27" s="4">
        <v>45</v>
      </c>
      <c r="L27" s="4">
        <v>45</v>
      </c>
      <c r="M27" s="4">
        <v>33</v>
      </c>
      <c r="N27" s="4">
        <v>84</v>
      </c>
      <c r="O27" s="4">
        <v>93</v>
      </c>
      <c r="P27" s="4">
        <v>45</v>
      </c>
      <c r="Q27" s="4"/>
      <c r="R27" s="4">
        <v>49</v>
      </c>
      <c r="S27" s="4"/>
      <c r="T27" s="4"/>
    </row>
    <row r="28" spans="1:20" s="6" customFormat="1" x14ac:dyDescent="0.25">
      <c r="A28" s="4" t="s">
        <v>152</v>
      </c>
      <c r="B28" s="4">
        <v>33</v>
      </c>
      <c r="C28" s="4">
        <v>37</v>
      </c>
      <c r="D28" s="4"/>
      <c r="E28" s="4">
        <v>72</v>
      </c>
      <c r="F28" s="4">
        <v>66</v>
      </c>
      <c r="G28" s="4"/>
      <c r="H28" s="4">
        <v>48</v>
      </c>
      <c r="I28" s="4">
        <v>91</v>
      </c>
      <c r="J28" s="4">
        <v>57</v>
      </c>
      <c r="K28" s="4">
        <v>45</v>
      </c>
      <c r="L28" s="4">
        <v>44</v>
      </c>
      <c r="M28" s="4">
        <v>33</v>
      </c>
      <c r="N28" s="4">
        <v>84</v>
      </c>
      <c r="O28" s="4">
        <v>92</v>
      </c>
      <c r="P28" s="4">
        <v>46</v>
      </c>
      <c r="Q28" s="4">
        <v>79</v>
      </c>
      <c r="R28" s="4">
        <v>49</v>
      </c>
      <c r="S28" s="4"/>
      <c r="T28" s="4"/>
    </row>
    <row r="29" spans="1:20" s="6" customFormat="1" x14ac:dyDescent="0.25">
      <c r="A29" s="4" t="s">
        <v>153</v>
      </c>
      <c r="B29" s="4">
        <v>33</v>
      </c>
      <c r="C29" s="4">
        <v>37</v>
      </c>
      <c r="D29" s="4"/>
      <c r="E29" s="4">
        <v>72</v>
      </c>
      <c r="F29" s="4">
        <v>64</v>
      </c>
      <c r="G29" s="4"/>
      <c r="H29" s="4">
        <v>48</v>
      </c>
      <c r="I29" s="4">
        <v>91</v>
      </c>
      <c r="J29" s="4">
        <v>57</v>
      </c>
      <c r="K29" s="4">
        <v>45</v>
      </c>
      <c r="L29" s="4">
        <v>43</v>
      </c>
      <c r="M29" s="4">
        <v>33</v>
      </c>
      <c r="N29" s="4">
        <v>83</v>
      </c>
      <c r="O29" s="4">
        <v>95</v>
      </c>
      <c r="P29" s="4">
        <v>46</v>
      </c>
      <c r="Q29" s="4">
        <v>79</v>
      </c>
      <c r="R29" s="4">
        <v>49</v>
      </c>
      <c r="S29" s="4"/>
      <c r="T29" s="4"/>
    </row>
    <row r="30" spans="1:20" x14ac:dyDescent="0.25">
      <c r="A30" s="4" t="s">
        <v>78</v>
      </c>
      <c r="B30" s="4">
        <v>33</v>
      </c>
      <c r="C30" s="4">
        <v>37</v>
      </c>
      <c r="D30" s="4"/>
      <c r="E30" s="4">
        <v>61</v>
      </c>
      <c r="F30" s="4">
        <v>65</v>
      </c>
      <c r="G30" s="4"/>
      <c r="H30" s="4">
        <v>48</v>
      </c>
      <c r="I30" s="4">
        <v>91</v>
      </c>
      <c r="J30" s="4">
        <v>57</v>
      </c>
      <c r="K30" s="4">
        <v>45</v>
      </c>
      <c r="L30" s="4">
        <v>42</v>
      </c>
      <c r="M30" s="4">
        <v>33</v>
      </c>
      <c r="N30" s="4">
        <v>85</v>
      </c>
      <c r="O30" s="4">
        <v>96</v>
      </c>
      <c r="P30" s="4">
        <v>57</v>
      </c>
      <c r="Q30" s="4">
        <v>79</v>
      </c>
      <c r="R30" s="4">
        <v>49</v>
      </c>
    </row>
    <row r="31" spans="1:20" x14ac:dyDescent="0.25">
      <c r="A31" s="4" t="s">
        <v>154</v>
      </c>
      <c r="B31" s="4">
        <v>34</v>
      </c>
      <c r="C31" s="4">
        <v>37</v>
      </c>
      <c r="D31" s="4"/>
      <c r="E31" s="4">
        <v>62</v>
      </c>
      <c r="F31" s="4">
        <v>65</v>
      </c>
      <c r="G31" s="4"/>
      <c r="H31" s="4">
        <v>48</v>
      </c>
      <c r="I31" s="4">
        <v>90</v>
      </c>
      <c r="J31" s="4">
        <v>57</v>
      </c>
      <c r="K31" s="4">
        <v>46</v>
      </c>
      <c r="L31" s="4">
        <v>42</v>
      </c>
      <c r="M31" s="4">
        <v>33</v>
      </c>
      <c r="N31" s="4">
        <v>86</v>
      </c>
      <c r="O31" s="4">
        <v>96</v>
      </c>
      <c r="P31" s="4">
        <v>58</v>
      </c>
      <c r="Q31" s="4">
        <v>78</v>
      </c>
      <c r="R31" s="4">
        <v>49</v>
      </c>
    </row>
    <row r="32" spans="1:20" x14ac:dyDescent="0.25">
      <c r="A32" s="4" t="s">
        <v>694</v>
      </c>
      <c r="B32" s="4">
        <v>34</v>
      </c>
      <c r="C32" s="4">
        <v>37</v>
      </c>
      <c r="D32" s="4"/>
      <c r="E32" s="4">
        <v>69</v>
      </c>
      <c r="F32" s="4">
        <v>66</v>
      </c>
      <c r="G32" s="4"/>
      <c r="H32" s="4">
        <v>48</v>
      </c>
      <c r="I32" s="4">
        <v>89</v>
      </c>
      <c r="J32" s="4">
        <v>57</v>
      </c>
      <c r="K32" s="4">
        <v>46</v>
      </c>
      <c r="L32" s="4">
        <v>41</v>
      </c>
      <c r="M32" s="4">
        <v>33</v>
      </c>
      <c r="N32" s="4">
        <v>86</v>
      </c>
      <c r="O32" s="4">
        <v>97</v>
      </c>
      <c r="P32" s="4">
        <v>58</v>
      </c>
      <c r="Q32" s="4">
        <v>78</v>
      </c>
      <c r="R32" s="4">
        <v>50</v>
      </c>
    </row>
    <row r="33" spans="1:18" x14ac:dyDescent="0.25">
      <c r="A33" s="4" t="s">
        <v>695</v>
      </c>
      <c r="B33" s="4">
        <v>34</v>
      </c>
      <c r="C33" s="4">
        <v>36</v>
      </c>
      <c r="D33" s="4"/>
      <c r="E33" s="4">
        <v>72</v>
      </c>
      <c r="F33" s="4">
        <v>65</v>
      </c>
      <c r="G33" s="4"/>
      <c r="H33" s="4">
        <v>48</v>
      </c>
      <c r="I33" s="4">
        <v>89</v>
      </c>
      <c r="J33" s="4">
        <v>56</v>
      </c>
      <c r="K33" s="4">
        <v>45</v>
      </c>
      <c r="L33" s="4">
        <v>39</v>
      </c>
      <c r="M33" s="4">
        <v>33</v>
      </c>
      <c r="N33" s="4">
        <v>84</v>
      </c>
      <c r="O33" s="4">
        <v>96</v>
      </c>
      <c r="P33" s="4">
        <v>58</v>
      </c>
      <c r="Q33" s="4">
        <v>78</v>
      </c>
      <c r="R33" s="4">
        <v>49</v>
      </c>
    </row>
    <row r="34" spans="1:18" x14ac:dyDescent="0.25">
      <c r="A34" s="3" t="s">
        <v>767</v>
      </c>
      <c r="B34" s="3">
        <v>34</v>
      </c>
      <c r="C34" s="3">
        <v>36</v>
      </c>
      <c r="E34" s="3">
        <v>74</v>
      </c>
      <c r="F34" s="3">
        <v>63</v>
      </c>
      <c r="H34" s="3">
        <v>47</v>
      </c>
      <c r="I34" s="3">
        <v>92</v>
      </c>
      <c r="J34" s="3">
        <v>55</v>
      </c>
      <c r="L34" s="3">
        <v>39</v>
      </c>
      <c r="M34" s="3">
        <v>32</v>
      </c>
      <c r="N34" s="3">
        <v>85</v>
      </c>
      <c r="O34" s="3">
        <v>98</v>
      </c>
      <c r="P34" s="3">
        <v>57</v>
      </c>
      <c r="Q34" s="3">
        <v>77</v>
      </c>
    </row>
    <row r="35" spans="1:18" x14ac:dyDescent="0.25">
      <c r="A35" s="5"/>
    </row>
  </sheetData>
  <hyperlinks>
    <hyperlink ref="A1" location="Inhalt!A1" display="Zurück zur Übersichtsseite" xr:uid="{00000000-0004-0000-3100-000000000000}"/>
  </hyperlinks>
  <pageMargins left="0.7" right="0.7" top="0.78740157499999996" bottom="0.78740157499999996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9" tint="-0.249977111117893"/>
  </sheetPr>
  <dimension ref="A1:T35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6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6" style="3" customWidth="1"/>
    <col min="16" max="16" width="5.5703125" style="3" customWidth="1"/>
    <col min="17" max="17" width="5.5703125" style="3" bestFit="1" customWidth="1"/>
    <col min="18" max="18" width="5.5703125" style="3" customWidth="1"/>
    <col min="19" max="19" width="9.85546875" style="3" customWidth="1"/>
    <col min="20" max="20" width="7.28515625" style="3" customWidth="1"/>
    <col min="21" max="40" width="9.7109375" style="3" customWidth="1"/>
    <col min="41" max="16384" width="11.42578125" style="3"/>
  </cols>
  <sheetData>
    <row r="1" spans="1:20" s="21" customFormat="1" x14ac:dyDescent="0.25">
      <c r="A1" s="20" t="s">
        <v>302</v>
      </c>
    </row>
    <row r="2" spans="1:20" s="21" customFormat="1" x14ac:dyDescent="0.25">
      <c r="A2" s="21" t="s">
        <v>249</v>
      </c>
      <c r="B2" s="21" t="str">
        <f>Inhalt!B49</f>
        <v>Erholungsflächen</v>
      </c>
    </row>
    <row r="3" spans="1:20" s="21" customFormat="1" x14ac:dyDescent="0.25">
      <c r="A3" s="21" t="s">
        <v>250</v>
      </c>
      <c r="B3" s="21" t="str">
        <f>Inhalt!C49</f>
        <v>Erholungsflächen in Städten mit 50.000 bis unter 100.000 Einwohnern</v>
      </c>
    </row>
    <row r="4" spans="1:20" s="21" customFormat="1" x14ac:dyDescent="0.25">
      <c r="A4" s="21" t="s">
        <v>766</v>
      </c>
      <c r="B4" s="21" t="str">
        <f>Inhalt!D49</f>
        <v>[m² pro Einwohner]</v>
      </c>
    </row>
    <row r="5" spans="1:20" s="21" customFormat="1" x14ac:dyDescent="0.25">
      <c r="A5" s="21" t="s">
        <v>726</v>
      </c>
      <c r="B5" s="21" t="str">
        <f>Inhalt!E49</f>
        <v>StLÄ, StBA</v>
      </c>
    </row>
    <row r="6" spans="1:20" s="21" customFormat="1" x14ac:dyDescent="0.25"/>
    <row r="7" spans="1:20" s="21" customFormat="1" x14ac:dyDescent="0.25">
      <c r="A7" s="21" t="s">
        <v>75</v>
      </c>
      <c r="B7" s="21">
        <v>1</v>
      </c>
    </row>
    <row r="8" spans="1:20" s="21" customFormat="1" x14ac:dyDescent="0.25"/>
    <row r="9" spans="1:20" s="21" customFormat="1" x14ac:dyDescent="0.25"/>
    <row r="12" spans="1:2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</row>
    <row r="13" spans="1:20" s="6" customFormat="1" x14ac:dyDescent="0.25">
      <c r="A13" s="4" t="s">
        <v>130</v>
      </c>
      <c r="B13" s="4">
        <v>24.8</v>
      </c>
      <c r="C13" s="4">
        <v>24.1</v>
      </c>
      <c r="D13" s="4"/>
      <c r="E13" s="4">
        <v>20.5</v>
      </c>
      <c r="F13" s="4"/>
      <c r="G13" s="4"/>
      <c r="H13" s="4">
        <v>29.9</v>
      </c>
      <c r="I13" s="4">
        <v>16.899999999999999</v>
      </c>
      <c r="J13" s="4">
        <v>44</v>
      </c>
      <c r="K13" s="4">
        <v>23.9</v>
      </c>
      <c r="L13" s="4">
        <v>58.4</v>
      </c>
      <c r="M13" s="4">
        <v>32.4</v>
      </c>
      <c r="N13" s="4">
        <v>24.3</v>
      </c>
      <c r="O13" s="4">
        <v>30.4</v>
      </c>
      <c r="P13" s="4">
        <v>33</v>
      </c>
      <c r="Q13" s="4">
        <v>22</v>
      </c>
      <c r="R13" s="4">
        <v>28</v>
      </c>
      <c r="S13" s="4"/>
      <c r="T13" s="4"/>
    </row>
    <row r="14" spans="1:20" s="6" customFormat="1" x14ac:dyDescent="0.25">
      <c r="A14" s="4" t="s">
        <v>134</v>
      </c>
      <c r="B14" s="4">
        <v>25.3</v>
      </c>
      <c r="C14" s="4">
        <v>25.5</v>
      </c>
      <c r="D14" s="4"/>
      <c r="E14" s="4">
        <v>26.3</v>
      </c>
      <c r="F14" s="4"/>
      <c r="G14" s="4"/>
      <c r="H14" s="4">
        <v>31.8</v>
      </c>
      <c r="I14" s="4">
        <v>28.8</v>
      </c>
      <c r="J14" s="4">
        <v>46.6</v>
      </c>
      <c r="K14" s="4">
        <v>27.1</v>
      </c>
      <c r="L14" s="4">
        <v>55.5</v>
      </c>
      <c r="M14" s="4">
        <v>33.200000000000003</v>
      </c>
      <c r="N14" s="4">
        <v>31.6</v>
      </c>
      <c r="O14" s="4">
        <v>39.1</v>
      </c>
      <c r="P14" s="4">
        <v>33.4</v>
      </c>
      <c r="Q14" s="4">
        <v>25</v>
      </c>
      <c r="R14" s="4">
        <v>30.9</v>
      </c>
      <c r="S14" s="4"/>
      <c r="T14" s="4"/>
    </row>
    <row r="15" spans="1:20" s="6" customFormat="1" x14ac:dyDescent="0.25">
      <c r="A15" s="4" t="s">
        <v>138</v>
      </c>
      <c r="B15" s="4">
        <v>24.9</v>
      </c>
      <c r="C15" s="4">
        <v>24.9</v>
      </c>
      <c r="D15" s="4"/>
      <c r="E15" s="4">
        <v>66</v>
      </c>
      <c r="F15" s="4"/>
      <c r="G15" s="4"/>
      <c r="H15" s="4">
        <v>31.9</v>
      </c>
      <c r="I15" s="4">
        <v>66.8</v>
      </c>
      <c r="J15" s="4">
        <v>49.2</v>
      </c>
      <c r="K15" s="4">
        <v>30.4</v>
      </c>
      <c r="L15" s="4">
        <v>54.2</v>
      </c>
      <c r="M15" s="4"/>
      <c r="N15" s="4">
        <v>32.799999999999997</v>
      </c>
      <c r="O15" s="4">
        <v>103.2</v>
      </c>
      <c r="P15" s="4">
        <v>26.7</v>
      </c>
      <c r="Q15" s="4">
        <v>28.6</v>
      </c>
      <c r="R15" s="4">
        <v>35.299999999999997</v>
      </c>
      <c r="S15" s="4"/>
      <c r="T15" s="4"/>
    </row>
    <row r="16" spans="1:20" s="6" customFormat="1" x14ac:dyDescent="0.25">
      <c r="A16" s="4" t="s">
        <v>142</v>
      </c>
      <c r="B16" s="4">
        <v>25.5</v>
      </c>
      <c r="C16" s="4">
        <v>30.6</v>
      </c>
      <c r="D16" s="4"/>
      <c r="E16" s="4">
        <v>89</v>
      </c>
      <c r="F16" s="4"/>
      <c r="G16" s="4"/>
      <c r="H16" s="4">
        <v>35.4</v>
      </c>
      <c r="I16" s="4">
        <v>90.9</v>
      </c>
      <c r="J16" s="4">
        <v>51</v>
      </c>
      <c r="K16" s="4">
        <v>35.200000000000003</v>
      </c>
      <c r="L16" s="4">
        <v>56.1</v>
      </c>
      <c r="M16" s="4"/>
      <c r="N16" s="4">
        <v>41.8</v>
      </c>
      <c r="O16" s="4">
        <v>182.1</v>
      </c>
      <c r="P16" s="4">
        <v>36</v>
      </c>
      <c r="Q16" s="4">
        <v>30.8</v>
      </c>
      <c r="R16" s="4">
        <v>41.3</v>
      </c>
      <c r="S16" s="4"/>
      <c r="T16" s="4"/>
    </row>
    <row r="17" spans="1:20" s="6" customFormat="1" x14ac:dyDescent="0.25">
      <c r="A17" s="4" t="s">
        <v>143</v>
      </c>
      <c r="B17" s="4">
        <v>25.6</v>
      </c>
      <c r="C17" s="4">
        <v>31.6</v>
      </c>
      <c r="D17" s="4"/>
      <c r="E17" s="4">
        <v>92.5</v>
      </c>
      <c r="F17" s="4"/>
      <c r="G17" s="4"/>
      <c r="H17" s="4">
        <v>37.4</v>
      </c>
      <c r="I17" s="4">
        <v>92.9</v>
      </c>
      <c r="J17" s="4">
        <v>51.8</v>
      </c>
      <c r="K17" s="4">
        <v>36.299999999999997</v>
      </c>
      <c r="L17" s="4">
        <v>55.6</v>
      </c>
      <c r="M17" s="4"/>
      <c r="N17" s="4">
        <v>43.5</v>
      </c>
      <c r="O17" s="4">
        <v>183.7</v>
      </c>
      <c r="P17" s="4">
        <v>36.200000000000003</v>
      </c>
      <c r="Q17" s="4">
        <v>32.299999999999997</v>
      </c>
      <c r="R17" s="4">
        <v>42.1</v>
      </c>
      <c r="S17" s="4"/>
      <c r="T17" s="4"/>
    </row>
    <row r="18" spans="1:20" s="6" customFormat="1" x14ac:dyDescent="0.25">
      <c r="A18" s="4" t="s">
        <v>144</v>
      </c>
      <c r="B18" s="4">
        <v>25.9</v>
      </c>
      <c r="C18" s="4">
        <v>32.200000000000003</v>
      </c>
      <c r="D18" s="4"/>
      <c r="E18" s="4">
        <v>95.5</v>
      </c>
      <c r="F18" s="4"/>
      <c r="G18" s="4"/>
      <c r="H18" s="4">
        <v>37.6</v>
      </c>
      <c r="I18" s="4">
        <v>93</v>
      </c>
      <c r="J18" s="4">
        <v>51.7</v>
      </c>
      <c r="K18" s="4">
        <v>37</v>
      </c>
      <c r="L18" s="4">
        <v>55.9</v>
      </c>
      <c r="M18" s="4"/>
      <c r="N18" s="4">
        <v>44.5</v>
      </c>
      <c r="O18" s="4">
        <v>190.2</v>
      </c>
      <c r="P18" s="4">
        <v>37.1</v>
      </c>
      <c r="Q18" s="4">
        <v>37.5</v>
      </c>
      <c r="R18" s="4">
        <v>42.8</v>
      </c>
      <c r="S18" s="4"/>
      <c r="T18" s="4"/>
    </row>
    <row r="19" spans="1:20" s="6" customFormat="1" x14ac:dyDescent="0.25">
      <c r="A19" s="4" t="s">
        <v>145</v>
      </c>
      <c r="B19" s="4">
        <v>26.1</v>
      </c>
      <c r="C19" s="4">
        <v>43.5</v>
      </c>
      <c r="D19" s="4"/>
      <c r="E19" s="4">
        <v>97.4</v>
      </c>
      <c r="F19" s="4"/>
      <c r="G19" s="4"/>
      <c r="H19" s="4">
        <v>37.200000000000003</v>
      </c>
      <c r="I19" s="4">
        <v>92.8</v>
      </c>
      <c r="J19" s="4">
        <v>53.5</v>
      </c>
      <c r="K19" s="4">
        <v>37.799999999999997</v>
      </c>
      <c r="L19" s="4">
        <v>54.8</v>
      </c>
      <c r="M19" s="4"/>
      <c r="N19" s="4">
        <v>46.1</v>
      </c>
      <c r="O19" s="4">
        <v>196.5</v>
      </c>
      <c r="P19" s="4">
        <v>40.4</v>
      </c>
      <c r="Q19" s="4">
        <v>39.9</v>
      </c>
      <c r="R19" s="4">
        <v>44.5</v>
      </c>
      <c r="S19" s="4"/>
      <c r="T19" s="4"/>
    </row>
    <row r="20" spans="1:20" s="6" customFormat="1" x14ac:dyDescent="0.25">
      <c r="A20" s="4" t="s">
        <v>43</v>
      </c>
      <c r="B20" s="4">
        <v>27</v>
      </c>
      <c r="C20" s="4">
        <v>46</v>
      </c>
      <c r="D20" s="4"/>
      <c r="E20" s="4">
        <v>94.7</v>
      </c>
      <c r="F20" s="4"/>
      <c r="G20" s="4"/>
      <c r="H20" s="4">
        <v>38.5</v>
      </c>
      <c r="I20" s="4">
        <v>94.5</v>
      </c>
      <c r="J20" s="4">
        <v>59.5</v>
      </c>
      <c r="K20" s="4">
        <v>38.1</v>
      </c>
      <c r="L20" s="4">
        <v>56.8</v>
      </c>
      <c r="M20" s="4"/>
      <c r="N20" s="4">
        <v>47.9</v>
      </c>
      <c r="O20" s="4">
        <v>197.3</v>
      </c>
      <c r="P20" s="4">
        <v>41.2</v>
      </c>
      <c r="Q20" s="4">
        <v>41.4</v>
      </c>
      <c r="R20" s="4">
        <v>46.7</v>
      </c>
      <c r="S20" s="4"/>
      <c r="T20" s="4"/>
    </row>
    <row r="21" spans="1:20" s="6" customFormat="1" x14ac:dyDescent="0.25">
      <c r="A21" s="4" t="s">
        <v>146</v>
      </c>
      <c r="B21" s="4">
        <v>27.4</v>
      </c>
      <c r="C21" s="4">
        <v>45.5</v>
      </c>
      <c r="D21" s="4"/>
      <c r="E21" s="4">
        <v>95.3</v>
      </c>
      <c r="F21" s="4"/>
      <c r="G21" s="4"/>
      <c r="H21" s="4">
        <v>38.4</v>
      </c>
      <c r="I21" s="4">
        <v>94.7</v>
      </c>
      <c r="J21" s="4">
        <v>60</v>
      </c>
      <c r="K21" s="4">
        <v>38.799999999999997</v>
      </c>
      <c r="L21" s="4">
        <v>57</v>
      </c>
      <c r="M21" s="4"/>
      <c r="N21" s="4">
        <v>48.6</v>
      </c>
      <c r="O21" s="4">
        <v>199.3</v>
      </c>
      <c r="P21" s="4">
        <v>41</v>
      </c>
      <c r="Q21" s="4">
        <v>43.3</v>
      </c>
      <c r="R21" s="4">
        <v>47.1</v>
      </c>
      <c r="S21" s="4"/>
      <c r="T21" s="4"/>
    </row>
    <row r="22" spans="1:20" s="6" customFormat="1" x14ac:dyDescent="0.25">
      <c r="A22" s="4" t="s">
        <v>147</v>
      </c>
      <c r="B22" s="4">
        <v>27.5</v>
      </c>
      <c r="C22" s="4">
        <v>45.3</v>
      </c>
      <c r="D22" s="4"/>
      <c r="E22" s="4">
        <v>110.6</v>
      </c>
      <c r="F22" s="4"/>
      <c r="G22" s="4"/>
      <c r="H22" s="4">
        <v>38.299999999999997</v>
      </c>
      <c r="I22" s="4">
        <v>94.5</v>
      </c>
      <c r="J22" s="4">
        <v>60.3</v>
      </c>
      <c r="K22" s="4">
        <v>39.1</v>
      </c>
      <c r="L22" s="4">
        <v>56.8</v>
      </c>
      <c r="M22" s="4"/>
      <c r="N22" s="4">
        <v>49.3</v>
      </c>
      <c r="O22" s="4">
        <v>202</v>
      </c>
      <c r="P22" s="4">
        <v>41.2</v>
      </c>
      <c r="Q22" s="4">
        <v>43.5</v>
      </c>
      <c r="R22" s="4">
        <v>47.8</v>
      </c>
      <c r="S22" s="4"/>
      <c r="T22" s="4"/>
    </row>
    <row r="23" spans="1:20" s="6" customFormat="1" x14ac:dyDescent="0.25">
      <c r="A23" s="4" t="s">
        <v>148</v>
      </c>
      <c r="B23" s="4">
        <v>27.7</v>
      </c>
      <c r="C23" s="4">
        <v>45</v>
      </c>
      <c r="D23" s="4"/>
      <c r="E23" s="4">
        <v>110.9</v>
      </c>
      <c r="F23" s="4"/>
      <c r="G23" s="4"/>
      <c r="H23" s="4">
        <v>38.1</v>
      </c>
      <c r="I23" s="4">
        <v>94</v>
      </c>
      <c r="J23" s="4">
        <v>59.1</v>
      </c>
      <c r="K23" s="4">
        <v>39.9</v>
      </c>
      <c r="L23" s="4">
        <v>56.6</v>
      </c>
      <c r="M23" s="4"/>
      <c r="N23" s="4"/>
      <c r="O23" s="4">
        <v>203.2</v>
      </c>
      <c r="P23" s="4">
        <v>41</v>
      </c>
      <c r="Q23" s="4">
        <v>50.5</v>
      </c>
      <c r="R23" s="4">
        <v>48.1</v>
      </c>
      <c r="S23" s="4"/>
      <c r="T23" s="4"/>
    </row>
    <row r="24" spans="1:20" s="6" customFormat="1" x14ac:dyDescent="0.25">
      <c r="A24" s="4" t="s">
        <v>149</v>
      </c>
      <c r="B24" s="4">
        <v>27.2</v>
      </c>
      <c r="C24" s="4">
        <v>42.3</v>
      </c>
      <c r="D24" s="4"/>
      <c r="E24" s="4">
        <v>110.3</v>
      </c>
      <c r="F24" s="4"/>
      <c r="G24" s="4"/>
      <c r="H24" s="4">
        <v>38.299999999999997</v>
      </c>
      <c r="I24" s="4">
        <v>92.5</v>
      </c>
      <c r="J24" s="4">
        <v>54.5</v>
      </c>
      <c r="K24" s="4">
        <v>40.299999999999997</v>
      </c>
      <c r="L24" s="4">
        <v>55.5</v>
      </c>
      <c r="M24" s="4"/>
      <c r="N24" s="4"/>
      <c r="O24" s="4">
        <v>203.6</v>
      </c>
      <c r="P24" s="4">
        <v>40.700000000000003</v>
      </c>
      <c r="Q24" s="4">
        <v>50</v>
      </c>
      <c r="R24" s="4">
        <v>47.5</v>
      </c>
      <c r="S24" s="4"/>
      <c r="T24" s="4"/>
    </row>
    <row r="25" spans="1:20" s="6" customFormat="1" x14ac:dyDescent="0.25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6" customFormat="1" x14ac:dyDescent="0.25">
      <c r="A26" s="4" t="s">
        <v>150</v>
      </c>
      <c r="B26" s="4">
        <v>31</v>
      </c>
      <c r="C26" s="4">
        <v>47</v>
      </c>
      <c r="D26" s="4"/>
      <c r="E26" s="4">
        <v>110</v>
      </c>
      <c r="F26" s="4"/>
      <c r="G26" s="4"/>
      <c r="H26" s="4">
        <v>44</v>
      </c>
      <c r="I26" s="4">
        <v>97</v>
      </c>
      <c r="J26" s="4">
        <v>57</v>
      </c>
      <c r="K26" s="4">
        <v>46</v>
      </c>
      <c r="L26" s="4">
        <v>60</v>
      </c>
      <c r="M26" s="4"/>
      <c r="N26" s="4">
        <v>58</v>
      </c>
      <c r="O26" s="4">
        <v>207</v>
      </c>
      <c r="P26" s="4">
        <v>41</v>
      </c>
      <c r="Q26" s="4"/>
      <c r="R26" s="4">
        <v>52</v>
      </c>
      <c r="S26" s="4"/>
      <c r="T26" s="4"/>
    </row>
    <row r="27" spans="1:20" s="6" customFormat="1" x14ac:dyDescent="0.25">
      <c r="A27" s="4" t="s">
        <v>151</v>
      </c>
      <c r="B27" s="4">
        <v>32</v>
      </c>
      <c r="C27" s="4">
        <v>46</v>
      </c>
      <c r="D27" s="4"/>
      <c r="E27" s="4">
        <v>122</v>
      </c>
      <c r="F27" s="4"/>
      <c r="G27" s="4"/>
      <c r="H27" s="4">
        <v>43</v>
      </c>
      <c r="I27" s="4">
        <v>97</v>
      </c>
      <c r="J27" s="4">
        <v>57</v>
      </c>
      <c r="K27" s="4">
        <v>46</v>
      </c>
      <c r="L27" s="4">
        <v>58</v>
      </c>
      <c r="M27" s="4"/>
      <c r="N27" s="4">
        <v>58</v>
      </c>
      <c r="O27" s="4">
        <v>207</v>
      </c>
      <c r="P27" s="4">
        <v>41</v>
      </c>
      <c r="Q27" s="4"/>
      <c r="R27" s="4">
        <v>52</v>
      </c>
      <c r="S27" s="4"/>
      <c r="T27" s="4"/>
    </row>
    <row r="28" spans="1:20" s="6" customFormat="1" x14ac:dyDescent="0.25">
      <c r="A28" s="4" t="s">
        <v>152</v>
      </c>
      <c r="B28" s="4">
        <v>31</v>
      </c>
      <c r="C28" s="4">
        <v>46</v>
      </c>
      <c r="D28" s="4"/>
      <c r="E28" s="4">
        <v>120</v>
      </c>
      <c r="F28" s="4"/>
      <c r="G28" s="4"/>
      <c r="H28" s="4">
        <v>43</v>
      </c>
      <c r="I28" s="4">
        <v>98</v>
      </c>
      <c r="J28" s="4">
        <v>57</v>
      </c>
      <c r="K28" s="4">
        <v>47</v>
      </c>
      <c r="L28" s="4">
        <v>57</v>
      </c>
      <c r="M28" s="4"/>
      <c r="N28" s="4">
        <v>60</v>
      </c>
      <c r="O28" s="4">
        <v>208</v>
      </c>
      <c r="P28" s="4">
        <v>41</v>
      </c>
      <c r="Q28" s="4">
        <v>135</v>
      </c>
      <c r="R28" s="4">
        <v>53</v>
      </c>
      <c r="S28" s="4"/>
      <c r="T28" s="4"/>
    </row>
    <row r="29" spans="1:20" s="6" customFormat="1" x14ac:dyDescent="0.25">
      <c r="A29" s="4" t="s">
        <v>153</v>
      </c>
      <c r="B29" s="4">
        <v>31</v>
      </c>
      <c r="C29" s="4">
        <v>45</v>
      </c>
      <c r="D29" s="4"/>
      <c r="E29" s="4">
        <v>121</v>
      </c>
      <c r="F29" s="4"/>
      <c r="G29" s="4"/>
      <c r="H29" s="4">
        <v>43</v>
      </c>
      <c r="I29" s="4">
        <v>98</v>
      </c>
      <c r="J29" s="4">
        <v>57</v>
      </c>
      <c r="K29" s="4">
        <v>48</v>
      </c>
      <c r="L29" s="4">
        <v>57</v>
      </c>
      <c r="M29" s="4"/>
      <c r="N29" s="4">
        <v>60</v>
      </c>
      <c r="O29" s="4">
        <v>216</v>
      </c>
      <c r="P29" s="4">
        <v>41</v>
      </c>
      <c r="Q29" s="4">
        <v>135</v>
      </c>
      <c r="R29" s="4">
        <v>53</v>
      </c>
      <c r="S29" s="4"/>
      <c r="T29" s="4"/>
    </row>
    <row r="30" spans="1:20" x14ac:dyDescent="0.25">
      <c r="A30" s="4" t="s">
        <v>78</v>
      </c>
      <c r="B30" s="4">
        <v>31</v>
      </c>
      <c r="C30" s="4">
        <v>45</v>
      </c>
      <c r="D30" s="4"/>
      <c r="E30" s="4">
        <v>111</v>
      </c>
      <c r="F30" s="4"/>
      <c r="G30" s="4"/>
      <c r="H30" s="4">
        <v>43</v>
      </c>
      <c r="I30" s="4">
        <v>99</v>
      </c>
      <c r="J30" s="4">
        <v>57</v>
      </c>
      <c r="K30" s="4">
        <v>49</v>
      </c>
      <c r="L30" s="4">
        <v>60</v>
      </c>
      <c r="M30" s="4"/>
      <c r="N30" s="4">
        <v>61</v>
      </c>
      <c r="O30" s="4">
        <v>220</v>
      </c>
      <c r="P30" s="4">
        <v>42</v>
      </c>
      <c r="Q30" s="4">
        <v>135</v>
      </c>
      <c r="R30" s="4">
        <v>54</v>
      </c>
    </row>
    <row r="31" spans="1:20" x14ac:dyDescent="0.25">
      <c r="A31" s="4" t="s">
        <v>154</v>
      </c>
      <c r="B31" s="4">
        <v>32</v>
      </c>
      <c r="C31" s="4">
        <v>45</v>
      </c>
      <c r="D31" s="4"/>
      <c r="E31" s="4">
        <v>114</v>
      </c>
      <c r="F31" s="4"/>
      <c r="G31" s="4"/>
      <c r="H31" s="4">
        <v>43</v>
      </c>
      <c r="I31" s="4">
        <v>99</v>
      </c>
      <c r="J31" s="4">
        <v>57</v>
      </c>
      <c r="K31" s="4">
        <v>50</v>
      </c>
      <c r="L31" s="4">
        <v>54</v>
      </c>
      <c r="M31" s="4"/>
      <c r="N31" s="4">
        <v>62</v>
      </c>
      <c r="O31" s="4">
        <v>220</v>
      </c>
      <c r="P31" s="4">
        <v>42</v>
      </c>
      <c r="Q31" s="4">
        <v>135</v>
      </c>
      <c r="R31" s="4">
        <v>55</v>
      </c>
    </row>
    <row r="32" spans="1:20" x14ac:dyDescent="0.25">
      <c r="A32" s="4" t="s">
        <v>694</v>
      </c>
      <c r="B32" s="4">
        <v>32</v>
      </c>
      <c r="C32" s="4">
        <v>44</v>
      </c>
      <c r="D32" s="4"/>
      <c r="E32" s="4">
        <v>123</v>
      </c>
      <c r="F32" s="4"/>
      <c r="G32" s="4"/>
      <c r="H32" s="4">
        <v>43</v>
      </c>
      <c r="I32" s="4">
        <v>99</v>
      </c>
      <c r="J32" s="4">
        <v>57</v>
      </c>
      <c r="K32" s="4">
        <v>49</v>
      </c>
      <c r="L32" s="4">
        <v>53</v>
      </c>
      <c r="M32" s="4"/>
      <c r="N32" s="4">
        <v>63</v>
      </c>
      <c r="O32" s="4">
        <v>203</v>
      </c>
      <c r="P32" s="4">
        <v>42</v>
      </c>
      <c r="Q32" s="4">
        <v>135</v>
      </c>
      <c r="R32" s="4">
        <v>54</v>
      </c>
    </row>
    <row r="33" spans="1:18" x14ac:dyDescent="0.25">
      <c r="A33" s="4" t="s">
        <v>695</v>
      </c>
      <c r="B33" s="4">
        <v>32</v>
      </c>
      <c r="C33" s="4">
        <v>44</v>
      </c>
      <c r="D33" s="4"/>
      <c r="E33" s="4">
        <v>123</v>
      </c>
      <c r="F33" s="4"/>
      <c r="G33" s="4"/>
      <c r="H33" s="4">
        <v>40</v>
      </c>
      <c r="I33" s="4">
        <v>97</v>
      </c>
      <c r="J33" s="4">
        <v>57</v>
      </c>
      <c r="K33" s="4">
        <v>49</v>
      </c>
      <c r="L33" s="4">
        <v>56</v>
      </c>
      <c r="M33" s="4"/>
      <c r="N33" s="4">
        <v>62</v>
      </c>
      <c r="O33" s="4">
        <v>202</v>
      </c>
      <c r="P33" s="4">
        <v>44</v>
      </c>
      <c r="Q33" s="4">
        <v>132</v>
      </c>
      <c r="R33" s="4">
        <v>54</v>
      </c>
    </row>
    <row r="34" spans="1:18" x14ac:dyDescent="0.25">
      <c r="A34" s="3" t="s">
        <v>767</v>
      </c>
      <c r="B34" s="3">
        <v>35</v>
      </c>
      <c r="C34" s="3">
        <v>43</v>
      </c>
      <c r="E34" s="3">
        <v>127</v>
      </c>
      <c r="H34" s="3">
        <v>43</v>
      </c>
      <c r="I34" s="3">
        <v>102</v>
      </c>
      <c r="J34" s="3">
        <v>57</v>
      </c>
      <c r="L34" s="3">
        <v>54</v>
      </c>
      <c r="N34" s="3">
        <v>63</v>
      </c>
      <c r="O34" s="3">
        <v>213</v>
      </c>
      <c r="P34" s="3">
        <v>45</v>
      </c>
      <c r="Q34" s="3">
        <v>130</v>
      </c>
    </row>
    <row r="35" spans="1:18" x14ac:dyDescent="0.25">
      <c r="A35" s="5"/>
    </row>
  </sheetData>
  <hyperlinks>
    <hyperlink ref="A1" location="Inhalt!A1" display="Zurück zur Übersichtsseite" xr:uid="{00000000-0004-0000-32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AH4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4" width="10.85546875" style="3" customWidth="1"/>
    <col min="35" max="71" width="9" style="3" customWidth="1"/>
    <col min="72" max="16384" width="11.42578125" style="3"/>
  </cols>
  <sheetData>
    <row r="1" spans="1:34" s="21" customFormat="1" x14ac:dyDescent="0.25">
      <c r="A1" s="20" t="s">
        <v>302</v>
      </c>
    </row>
    <row r="2" spans="1:34" s="21" customFormat="1" x14ac:dyDescent="0.25">
      <c r="A2" s="21" t="s">
        <v>161</v>
      </c>
      <c r="B2" s="21" t="str">
        <f>Inhalt!B5</f>
        <v>Klimawandel und Vegetationsentwicklung</v>
      </c>
    </row>
    <row r="3" spans="1:34" s="21" customFormat="1" x14ac:dyDescent="0.25">
      <c r="A3" s="21" t="s">
        <v>717</v>
      </c>
      <c r="B3" s="21" t="str">
        <f>Inhalt!C5</f>
        <v>Dauer der Vegetationsperiode [Tage]</v>
      </c>
    </row>
    <row r="4" spans="1:34" s="21" customFormat="1" x14ac:dyDescent="0.25">
      <c r="A4" s="21" t="s">
        <v>766</v>
      </c>
      <c r="B4" s="21" t="str">
        <f>Inhalt!D5</f>
        <v>[d]</v>
      </c>
    </row>
    <row r="5" spans="1:34" s="21" customFormat="1" x14ac:dyDescent="0.25">
      <c r="A5" s="21" t="s">
        <v>726</v>
      </c>
      <c r="B5" s="21" t="str">
        <f>Inhalt!E5</f>
        <v>DWD</v>
      </c>
    </row>
    <row r="6" spans="1:34" s="21" customFormat="1" x14ac:dyDescent="0.25"/>
    <row r="7" spans="1:34" s="21" customFormat="1" x14ac:dyDescent="0.25">
      <c r="A7" s="21" t="s">
        <v>75</v>
      </c>
      <c r="B7" s="21">
        <v>0</v>
      </c>
    </row>
    <row r="8" spans="1:34" s="21" customFormat="1" x14ac:dyDescent="0.25"/>
    <row r="9" spans="1:34" s="21" customFormat="1" x14ac:dyDescent="0.25"/>
    <row r="12" spans="1:3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s="7" customFormat="1" x14ac:dyDescent="0.25">
      <c r="A13" s="7" t="s">
        <v>30</v>
      </c>
      <c r="B13" s="4">
        <v>209</v>
      </c>
      <c r="C13" s="4">
        <v>201</v>
      </c>
      <c r="D13" s="4">
        <v>199</v>
      </c>
      <c r="E13" s="4">
        <v>199</v>
      </c>
      <c r="F13" s="4">
        <v>203</v>
      </c>
      <c r="G13" s="4">
        <v>195</v>
      </c>
      <c r="H13" s="4">
        <v>203</v>
      </c>
      <c r="I13" s="4">
        <v>197</v>
      </c>
      <c r="J13" s="4">
        <v>203</v>
      </c>
      <c r="K13" s="4">
        <v>208</v>
      </c>
      <c r="L13" s="4">
        <v>207</v>
      </c>
      <c r="M13" s="4">
        <v>211</v>
      </c>
      <c r="N13" s="4">
        <v>197</v>
      </c>
      <c r="O13" s="4">
        <v>200</v>
      </c>
      <c r="P13" s="4">
        <v>195</v>
      </c>
      <c r="Q13" s="4">
        <v>195</v>
      </c>
      <c r="R13" s="4">
        <v>202</v>
      </c>
      <c r="AH13" s="4"/>
    </row>
    <row r="14" spans="1:34" s="7" customFormat="1" x14ac:dyDescent="0.25">
      <c r="A14" s="7" t="s">
        <v>29</v>
      </c>
      <c r="B14" s="4">
        <v>209</v>
      </c>
      <c r="C14" s="4">
        <v>201</v>
      </c>
      <c r="D14" s="4">
        <v>199</v>
      </c>
      <c r="E14" s="4">
        <v>199</v>
      </c>
      <c r="F14" s="4">
        <v>203</v>
      </c>
      <c r="G14" s="4">
        <v>195</v>
      </c>
      <c r="H14" s="4">
        <v>202</v>
      </c>
      <c r="I14" s="4">
        <v>196</v>
      </c>
      <c r="J14" s="4">
        <v>203</v>
      </c>
      <c r="K14" s="4">
        <v>207</v>
      </c>
      <c r="L14" s="4">
        <v>207</v>
      </c>
      <c r="M14" s="4">
        <v>211</v>
      </c>
      <c r="N14" s="4">
        <v>197</v>
      </c>
      <c r="O14" s="4">
        <v>200</v>
      </c>
      <c r="P14" s="4">
        <v>195</v>
      </c>
      <c r="Q14" s="4">
        <v>195</v>
      </c>
      <c r="R14" s="4">
        <v>202</v>
      </c>
      <c r="AH14" s="4"/>
    </row>
    <row r="15" spans="1:34" s="7" customFormat="1" x14ac:dyDescent="0.25">
      <c r="A15" s="7" t="s">
        <v>28</v>
      </c>
      <c r="B15" s="4">
        <v>209</v>
      </c>
      <c r="C15" s="4">
        <v>201</v>
      </c>
      <c r="D15" s="4">
        <v>200</v>
      </c>
      <c r="E15" s="4">
        <v>200</v>
      </c>
      <c r="F15" s="4">
        <v>204</v>
      </c>
      <c r="G15" s="4">
        <v>196</v>
      </c>
      <c r="H15" s="4">
        <v>203</v>
      </c>
      <c r="I15" s="4">
        <v>197</v>
      </c>
      <c r="J15" s="4">
        <v>204</v>
      </c>
      <c r="K15" s="4">
        <v>208</v>
      </c>
      <c r="L15" s="4">
        <v>208</v>
      </c>
      <c r="M15" s="4">
        <v>212</v>
      </c>
      <c r="N15" s="4">
        <v>198</v>
      </c>
      <c r="O15" s="4">
        <v>201</v>
      </c>
      <c r="P15" s="4">
        <v>196</v>
      </c>
      <c r="Q15" s="4">
        <v>196</v>
      </c>
      <c r="R15" s="4">
        <v>203</v>
      </c>
      <c r="AH15" s="4"/>
    </row>
    <row r="16" spans="1:34" s="7" customFormat="1" x14ac:dyDescent="0.25">
      <c r="A16" s="7" t="s">
        <v>27</v>
      </c>
      <c r="B16" s="4">
        <v>210</v>
      </c>
      <c r="C16" s="4">
        <v>202</v>
      </c>
      <c r="D16" s="4">
        <v>200</v>
      </c>
      <c r="E16" s="4">
        <v>200</v>
      </c>
      <c r="F16" s="4">
        <v>204</v>
      </c>
      <c r="G16" s="4">
        <v>197</v>
      </c>
      <c r="H16" s="4">
        <v>204</v>
      </c>
      <c r="I16" s="4">
        <v>198</v>
      </c>
      <c r="J16" s="4">
        <v>204</v>
      </c>
      <c r="K16" s="4">
        <v>209</v>
      </c>
      <c r="L16" s="4">
        <v>208</v>
      </c>
      <c r="M16" s="4">
        <v>213</v>
      </c>
      <c r="N16" s="4">
        <v>198</v>
      </c>
      <c r="O16" s="4">
        <v>201</v>
      </c>
      <c r="P16" s="4">
        <v>197</v>
      </c>
      <c r="Q16" s="4">
        <v>196</v>
      </c>
      <c r="R16" s="4">
        <v>203</v>
      </c>
      <c r="AH16" s="4"/>
    </row>
    <row r="17" spans="1:34" s="7" customFormat="1" x14ac:dyDescent="0.25">
      <c r="A17" s="7" t="s">
        <v>26</v>
      </c>
      <c r="B17" s="4">
        <v>211</v>
      </c>
      <c r="C17" s="4">
        <v>203</v>
      </c>
      <c r="D17" s="4">
        <v>201</v>
      </c>
      <c r="E17" s="4">
        <v>201</v>
      </c>
      <c r="F17" s="4">
        <v>205</v>
      </c>
      <c r="G17" s="4">
        <v>197</v>
      </c>
      <c r="H17" s="4">
        <v>204</v>
      </c>
      <c r="I17" s="4">
        <v>198</v>
      </c>
      <c r="J17" s="4">
        <v>205</v>
      </c>
      <c r="K17" s="4">
        <v>210</v>
      </c>
      <c r="L17" s="4">
        <v>209</v>
      </c>
      <c r="M17" s="4">
        <v>214</v>
      </c>
      <c r="N17" s="4">
        <v>199</v>
      </c>
      <c r="O17" s="4">
        <v>202</v>
      </c>
      <c r="P17" s="4">
        <v>197</v>
      </c>
      <c r="Q17" s="4">
        <v>197</v>
      </c>
      <c r="R17" s="4">
        <v>204</v>
      </c>
      <c r="AH17" s="4"/>
    </row>
    <row r="18" spans="1:34" s="7" customFormat="1" x14ac:dyDescent="0.25">
      <c r="A18" s="7" t="s">
        <v>25</v>
      </c>
      <c r="B18" s="4">
        <v>212</v>
      </c>
      <c r="C18" s="4">
        <v>203</v>
      </c>
      <c r="D18" s="4">
        <v>202</v>
      </c>
      <c r="E18" s="4">
        <v>202</v>
      </c>
      <c r="F18" s="4">
        <v>206</v>
      </c>
      <c r="G18" s="4">
        <v>197</v>
      </c>
      <c r="H18" s="4">
        <v>205</v>
      </c>
      <c r="I18" s="4">
        <v>199</v>
      </c>
      <c r="J18" s="4">
        <v>206</v>
      </c>
      <c r="K18" s="4">
        <v>210</v>
      </c>
      <c r="L18" s="4">
        <v>210</v>
      </c>
      <c r="M18" s="4">
        <v>214</v>
      </c>
      <c r="N18" s="4">
        <v>200</v>
      </c>
      <c r="O18" s="4">
        <v>203</v>
      </c>
      <c r="P18" s="4">
        <v>197</v>
      </c>
      <c r="Q18" s="4">
        <v>198</v>
      </c>
      <c r="R18" s="4">
        <v>205</v>
      </c>
      <c r="AH18" s="4"/>
    </row>
    <row r="19" spans="1:34" s="7" customFormat="1" x14ac:dyDescent="0.25">
      <c r="A19" s="7" t="s">
        <v>24</v>
      </c>
      <c r="B19" s="4">
        <v>210</v>
      </c>
      <c r="C19" s="4">
        <v>203</v>
      </c>
      <c r="D19" s="4">
        <v>201</v>
      </c>
      <c r="E19" s="4">
        <v>201</v>
      </c>
      <c r="F19" s="4">
        <v>205</v>
      </c>
      <c r="G19" s="4">
        <v>197</v>
      </c>
      <c r="H19" s="4">
        <v>204</v>
      </c>
      <c r="I19" s="4">
        <v>199</v>
      </c>
      <c r="J19" s="4">
        <v>205</v>
      </c>
      <c r="K19" s="4">
        <v>210</v>
      </c>
      <c r="L19" s="4">
        <v>209</v>
      </c>
      <c r="M19" s="4">
        <v>214</v>
      </c>
      <c r="N19" s="4">
        <v>199</v>
      </c>
      <c r="O19" s="4">
        <v>202</v>
      </c>
      <c r="P19" s="4">
        <v>197</v>
      </c>
      <c r="Q19" s="4">
        <v>197</v>
      </c>
      <c r="R19" s="4">
        <v>204</v>
      </c>
      <c r="AH19" s="4"/>
    </row>
    <row r="20" spans="1:34" s="7" customFormat="1" x14ac:dyDescent="0.25">
      <c r="A20" s="7" t="s">
        <v>23</v>
      </c>
      <c r="B20" s="4">
        <v>211</v>
      </c>
      <c r="C20" s="4">
        <v>203</v>
      </c>
      <c r="D20" s="4">
        <v>202</v>
      </c>
      <c r="E20" s="4">
        <v>202</v>
      </c>
      <c r="F20" s="4">
        <v>206</v>
      </c>
      <c r="G20" s="4">
        <v>198</v>
      </c>
      <c r="H20" s="4">
        <v>205</v>
      </c>
      <c r="I20" s="4">
        <v>200</v>
      </c>
      <c r="J20" s="4">
        <v>206</v>
      </c>
      <c r="K20" s="4">
        <v>210</v>
      </c>
      <c r="L20" s="4">
        <v>209</v>
      </c>
      <c r="M20" s="4">
        <v>214</v>
      </c>
      <c r="N20" s="4">
        <v>200</v>
      </c>
      <c r="O20" s="4">
        <v>203</v>
      </c>
      <c r="P20" s="4">
        <v>198</v>
      </c>
      <c r="Q20" s="4">
        <v>198</v>
      </c>
      <c r="R20" s="4">
        <v>204</v>
      </c>
      <c r="AH20" s="4"/>
    </row>
    <row r="21" spans="1:34" s="7" customFormat="1" x14ac:dyDescent="0.25">
      <c r="A21" s="7" t="s">
        <v>22</v>
      </c>
      <c r="B21" s="4">
        <v>211</v>
      </c>
      <c r="C21" s="4">
        <v>203</v>
      </c>
      <c r="D21" s="4">
        <v>203</v>
      </c>
      <c r="E21" s="4">
        <v>203</v>
      </c>
      <c r="F21" s="4">
        <v>206</v>
      </c>
      <c r="G21" s="4">
        <v>199</v>
      </c>
      <c r="H21" s="4">
        <v>206</v>
      </c>
      <c r="I21" s="4">
        <v>200</v>
      </c>
      <c r="J21" s="4">
        <v>206</v>
      </c>
      <c r="K21" s="4">
        <v>211</v>
      </c>
      <c r="L21" s="4">
        <v>210</v>
      </c>
      <c r="M21" s="4">
        <v>214</v>
      </c>
      <c r="N21" s="4">
        <v>200</v>
      </c>
      <c r="O21" s="4">
        <v>204</v>
      </c>
      <c r="P21" s="4">
        <v>199</v>
      </c>
      <c r="Q21" s="4">
        <v>198</v>
      </c>
      <c r="R21" s="4">
        <v>205</v>
      </c>
      <c r="AH21" s="4"/>
    </row>
    <row r="22" spans="1:34" s="7" customFormat="1" x14ac:dyDescent="0.25">
      <c r="A22" s="7" t="s">
        <v>21</v>
      </c>
      <c r="B22" s="4">
        <v>212</v>
      </c>
      <c r="C22" s="4">
        <v>204</v>
      </c>
      <c r="D22" s="4">
        <v>203</v>
      </c>
      <c r="E22" s="4">
        <v>203</v>
      </c>
      <c r="F22" s="4">
        <v>207</v>
      </c>
      <c r="G22" s="4">
        <v>199</v>
      </c>
      <c r="H22" s="4">
        <v>206</v>
      </c>
      <c r="I22" s="4">
        <v>201</v>
      </c>
      <c r="J22" s="4">
        <v>207</v>
      </c>
      <c r="K22" s="4">
        <v>211</v>
      </c>
      <c r="L22" s="4">
        <v>210</v>
      </c>
      <c r="M22" s="4">
        <v>215</v>
      </c>
      <c r="N22" s="4">
        <v>201</v>
      </c>
      <c r="O22" s="4">
        <v>204</v>
      </c>
      <c r="P22" s="4">
        <v>199</v>
      </c>
      <c r="Q22" s="4">
        <v>199</v>
      </c>
      <c r="R22" s="4">
        <v>206</v>
      </c>
      <c r="AH22" s="4"/>
    </row>
    <row r="23" spans="1:34" s="7" customFormat="1" x14ac:dyDescent="0.25">
      <c r="A23" s="7" t="s">
        <v>20</v>
      </c>
      <c r="B23" s="4">
        <v>213</v>
      </c>
      <c r="C23" s="4">
        <v>205</v>
      </c>
      <c r="D23" s="4">
        <v>204</v>
      </c>
      <c r="E23" s="4">
        <v>204</v>
      </c>
      <c r="F23" s="4">
        <v>208</v>
      </c>
      <c r="G23" s="4">
        <v>201</v>
      </c>
      <c r="H23" s="4">
        <v>207</v>
      </c>
      <c r="I23" s="4">
        <v>202</v>
      </c>
      <c r="J23" s="4">
        <v>208</v>
      </c>
      <c r="K23" s="4">
        <v>212</v>
      </c>
      <c r="L23" s="4">
        <v>211</v>
      </c>
      <c r="M23" s="4">
        <v>216</v>
      </c>
      <c r="N23" s="4">
        <v>202</v>
      </c>
      <c r="O23" s="4">
        <v>206</v>
      </c>
      <c r="P23" s="4">
        <v>201</v>
      </c>
      <c r="Q23" s="4">
        <v>200</v>
      </c>
      <c r="R23" s="4">
        <v>207</v>
      </c>
      <c r="AH23" s="4"/>
    </row>
    <row r="24" spans="1:34" s="7" customFormat="1" x14ac:dyDescent="0.25">
      <c r="A24" s="7" t="s">
        <v>19</v>
      </c>
      <c r="B24" s="4">
        <v>213</v>
      </c>
      <c r="C24" s="4">
        <v>205</v>
      </c>
      <c r="D24" s="4">
        <v>205</v>
      </c>
      <c r="E24" s="4">
        <v>205</v>
      </c>
      <c r="F24" s="4">
        <v>209</v>
      </c>
      <c r="G24" s="4">
        <v>201</v>
      </c>
      <c r="H24" s="4">
        <v>208</v>
      </c>
      <c r="I24" s="4">
        <v>203</v>
      </c>
      <c r="J24" s="4">
        <v>209</v>
      </c>
      <c r="K24" s="4">
        <v>213</v>
      </c>
      <c r="L24" s="4">
        <v>212</v>
      </c>
      <c r="M24" s="4">
        <v>217</v>
      </c>
      <c r="N24" s="4">
        <v>203</v>
      </c>
      <c r="O24" s="4">
        <v>206</v>
      </c>
      <c r="P24" s="4">
        <v>201</v>
      </c>
      <c r="Q24" s="4">
        <v>201</v>
      </c>
      <c r="R24" s="4">
        <v>208</v>
      </c>
      <c r="AH24" s="4"/>
    </row>
    <row r="25" spans="1:34" s="7" customFormat="1" x14ac:dyDescent="0.25">
      <c r="A25" s="7" t="s">
        <v>18</v>
      </c>
      <c r="B25" s="4">
        <v>214</v>
      </c>
      <c r="C25" s="4">
        <v>206</v>
      </c>
      <c r="D25" s="4">
        <v>206</v>
      </c>
      <c r="E25" s="4">
        <v>206</v>
      </c>
      <c r="F25" s="4">
        <v>210</v>
      </c>
      <c r="G25" s="4">
        <v>202</v>
      </c>
      <c r="H25" s="4">
        <v>209</v>
      </c>
      <c r="I25" s="4">
        <v>203</v>
      </c>
      <c r="J25" s="4">
        <v>210</v>
      </c>
      <c r="K25" s="4">
        <v>214</v>
      </c>
      <c r="L25" s="4">
        <v>212</v>
      </c>
      <c r="M25" s="4">
        <v>217</v>
      </c>
      <c r="N25" s="4">
        <v>204</v>
      </c>
      <c r="O25" s="4">
        <v>207</v>
      </c>
      <c r="P25" s="4">
        <v>202</v>
      </c>
      <c r="Q25" s="4">
        <v>202</v>
      </c>
      <c r="R25" s="4">
        <v>208</v>
      </c>
      <c r="AH25" s="4"/>
    </row>
    <row r="26" spans="1:34" s="7" customFormat="1" x14ac:dyDescent="0.25">
      <c r="A26" s="7" t="s">
        <v>17</v>
      </c>
      <c r="B26" s="4">
        <v>214</v>
      </c>
      <c r="C26" s="4">
        <v>206</v>
      </c>
      <c r="D26" s="4">
        <v>206</v>
      </c>
      <c r="E26" s="4">
        <v>206</v>
      </c>
      <c r="F26" s="4">
        <v>210</v>
      </c>
      <c r="G26" s="4">
        <v>202</v>
      </c>
      <c r="H26" s="4">
        <v>209</v>
      </c>
      <c r="I26" s="4">
        <v>203</v>
      </c>
      <c r="J26" s="4">
        <v>210</v>
      </c>
      <c r="K26" s="4">
        <v>214</v>
      </c>
      <c r="L26" s="4">
        <v>213</v>
      </c>
      <c r="M26" s="4">
        <v>218</v>
      </c>
      <c r="N26" s="4">
        <v>204</v>
      </c>
      <c r="O26" s="4">
        <v>207</v>
      </c>
      <c r="P26" s="4">
        <v>202</v>
      </c>
      <c r="Q26" s="4">
        <v>202</v>
      </c>
      <c r="R26" s="4">
        <v>208</v>
      </c>
      <c r="AH26" s="4"/>
    </row>
    <row r="27" spans="1:34" s="7" customFormat="1" x14ac:dyDescent="0.25">
      <c r="A27" s="7" t="s">
        <v>16</v>
      </c>
      <c r="B27" s="4">
        <v>214</v>
      </c>
      <c r="C27" s="4">
        <v>206</v>
      </c>
      <c r="D27" s="4">
        <v>206</v>
      </c>
      <c r="E27" s="4">
        <v>206</v>
      </c>
      <c r="F27" s="4">
        <v>210</v>
      </c>
      <c r="G27" s="4">
        <v>202</v>
      </c>
      <c r="H27" s="4">
        <v>209</v>
      </c>
      <c r="I27" s="4">
        <v>203</v>
      </c>
      <c r="J27" s="4">
        <v>210</v>
      </c>
      <c r="K27" s="4">
        <v>214</v>
      </c>
      <c r="L27" s="4">
        <v>212</v>
      </c>
      <c r="M27" s="4">
        <v>218</v>
      </c>
      <c r="N27" s="4">
        <v>204</v>
      </c>
      <c r="O27" s="4">
        <v>207</v>
      </c>
      <c r="P27" s="4">
        <v>202</v>
      </c>
      <c r="Q27" s="4">
        <v>202</v>
      </c>
      <c r="R27" s="4">
        <v>208</v>
      </c>
      <c r="AH27" s="4"/>
    </row>
    <row r="28" spans="1:34" s="7" customFormat="1" x14ac:dyDescent="0.25">
      <c r="A28" s="7" t="s">
        <v>15</v>
      </c>
      <c r="B28" s="4">
        <v>213</v>
      </c>
      <c r="C28" s="4">
        <v>205</v>
      </c>
      <c r="D28" s="4">
        <v>205</v>
      </c>
      <c r="E28" s="4">
        <v>205</v>
      </c>
      <c r="F28" s="4">
        <v>209</v>
      </c>
      <c r="G28" s="4">
        <v>202</v>
      </c>
      <c r="H28" s="4">
        <v>209</v>
      </c>
      <c r="I28" s="4">
        <v>203</v>
      </c>
      <c r="J28" s="4">
        <v>209</v>
      </c>
      <c r="K28" s="4">
        <v>213</v>
      </c>
      <c r="L28" s="4">
        <v>212</v>
      </c>
      <c r="M28" s="4">
        <v>217</v>
      </c>
      <c r="N28" s="4">
        <v>203</v>
      </c>
      <c r="O28" s="4">
        <v>207</v>
      </c>
      <c r="P28" s="4">
        <v>202</v>
      </c>
      <c r="Q28" s="4">
        <v>202</v>
      </c>
      <c r="R28" s="4">
        <v>208</v>
      </c>
      <c r="AH28" s="4"/>
    </row>
    <row r="29" spans="1:34" s="7" customFormat="1" x14ac:dyDescent="0.25">
      <c r="A29" s="7" t="s">
        <v>14</v>
      </c>
      <c r="B29" s="4">
        <v>213</v>
      </c>
      <c r="C29" s="4">
        <v>205</v>
      </c>
      <c r="D29" s="4">
        <v>205</v>
      </c>
      <c r="E29" s="4">
        <v>205</v>
      </c>
      <c r="F29" s="4">
        <v>209</v>
      </c>
      <c r="G29" s="4">
        <v>202</v>
      </c>
      <c r="H29" s="4">
        <v>209</v>
      </c>
      <c r="I29" s="4">
        <v>203</v>
      </c>
      <c r="J29" s="4">
        <v>209</v>
      </c>
      <c r="K29" s="4">
        <v>213</v>
      </c>
      <c r="L29" s="4">
        <v>212</v>
      </c>
      <c r="M29" s="4">
        <v>217</v>
      </c>
      <c r="N29" s="4">
        <v>203</v>
      </c>
      <c r="O29" s="4">
        <v>207</v>
      </c>
      <c r="P29" s="4">
        <v>202</v>
      </c>
      <c r="Q29" s="4">
        <v>202</v>
      </c>
      <c r="R29" s="4">
        <v>208</v>
      </c>
      <c r="AH29" s="4"/>
    </row>
    <row r="30" spans="1:34" x14ac:dyDescent="0.25">
      <c r="A30" s="7" t="s">
        <v>13</v>
      </c>
      <c r="B30" s="4">
        <v>213</v>
      </c>
      <c r="C30" s="4">
        <v>205</v>
      </c>
      <c r="D30" s="4">
        <v>206</v>
      </c>
      <c r="E30" s="4">
        <v>206</v>
      </c>
      <c r="F30" s="4">
        <v>209</v>
      </c>
      <c r="G30" s="4">
        <v>202</v>
      </c>
      <c r="H30" s="4">
        <v>208</v>
      </c>
      <c r="I30" s="4">
        <v>204</v>
      </c>
      <c r="J30" s="4">
        <v>209</v>
      </c>
      <c r="K30" s="4">
        <v>213</v>
      </c>
      <c r="L30" s="4">
        <v>212</v>
      </c>
      <c r="M30" s="4">
        <v>216</v>
      </c>
      <c r="N30" s="4">
        <v>203</v>
      </c>
      <c r="O30" s="4">
        <v>207</v>
      </c>
      <c r="P30" s="4">
        <v>202</v>
      </c>
      <c r="Q30" s="4">
        <v>202</v>
      </c>
      <c r="R30" s="4">
        <v>208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x14ac:dyDescent="0.25">
      <c r="A31" s="7" t="s">
        <v>12</v>
      </c>
      <c r="B31" s="4">
        <v>214</v>
      </c>
      <c r="C31" s="4">
        <v>206</v>
      </c>
      <c r="D31" s="4">
        <v>206</v>
      </c>
      <c r="E31" s="4">
        <v>206</v>
      </c>
      <c r="F31" s="4">
        <v>210</v>
      </c>
      <c r="G31" s="4">
        <v>203</v>
      </c>
      <c r="H31" s="4">
        <v>209</v>
      </c>
      <c r="I31" s="4">
        <v>204</v>
      </c>
      <c r="J31" s="4">
        <v>210</v>
      </c>
      <c r="K31" s="4">
        <v>213</v>
      </c>
      <c r="L31" s="4">
        <v>212</v>
      </c>
      <c r="M31" s="4">
        <v>217</v>
      </c>
      <c r="N31" s="4">
        <v>204</v>
      </c>
      <c r="O31" s="4">
        <v>208</v>
      </c>
      <c r="P31" s="4">
        <v>203</v>
      </c>
      <c r="Q31" s="4">
        <v>203</v>
      </c>
      <c r="R31" s="4">
        <v>208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5">
      <c r="A32" s="7" t="s">
        <v>11</v>
      </c>
      <c r="B32" s="4">
        <v>214</v>
      </c>
      <c r="C32" s="4">
        <v>206</v>
      </c>
      <c r="D32" s="4">
        <v>207</v>
      </c>
      <c r="E32" s="4">
        <v>207</v>
      </c>
      <c r="F32" s="4">
        <v>210</v>
      </c>
      <c r="G32" s="4">
        <v>204</v>
      </c>
      <c r="H32" s="4">
        <v>210</v>
      </c>
      <c r="I32" s="4">
        <v>205</v>
      </c>
      <c r="J32" s="4">
        <v>210</v>
      </c>
      <c r="K32" s="4">
        <v>214</v>
      </c>
      <c r="L32" s="4">
        <v>212</v>
      </c>
      <c r="M32" s="4">
        <v>217</v>
      </c>
      <c r="N32" s="4">
        <v>205</v>
      </c>
      <c r="O32" s="4">
        <v>209</v>
      </c>
      <c r="P32" s="4">
        <v>204</v>
      </c>
      <c r="Q32" s="4">
        <v>204</v>
      </c>
      <c r="R32" s="4">
        <v>209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x14ac:dyDescent="0.25">
      <c r="A33" s="7" t="s">
        <v>10</v>
      </c>
      <c r="B33" s="4">
        <v>214</v>
      </c>
      <c r="C33" s="4">
        <v>205</v>
      </c>
      <c r="D33" s="4">
        <v>207</v>
      </c>
      <c r="E33" s="4">
        <v>207</v>
      </c>
      <c r="F33" s="4">
        <v>210</v>
      </c>
      <c r="G33" s="4">
        <v>204</v>
      </c>
      <c r="H33" s="4">
        <v>209</v>
      </c>
      <c r="I33" s="4">
        <v>206</v>
      </c>
      <c r="J33" s="4">
        <v>210</v>
      </c>
      <c r="K33" s="4">
        <v>214</v>
      </c>
      <c r="L33" s="4">
        <v>212</v>
      </c>
      <c r="M33" s="4">
        <v>217</v>
      </c>
      <c r="N33" s="4">
        <v>205</v>
      </c>
      <c r="O33" s="4">
        <v>209</v>
      </c>
      <c r="P33" s="4">
        <v>204</v>
      </c>
      <c r="Q33" s="4">
        <v>204</v>
      </c>
      <c r="R33" s="4">
        <v>209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25">
      <c r="A34" s="7" t="s">
        <v>9</v>
      </c>
      <c r="B34" s="4">
        <v>214</v>
      </c>
      <c r="C34" s="4">
        <v>206</v>
      </c>
      <c r="D34" s="4">
        <v>208</v>
      </c>
      <c r="E34" s="4">
        <v>208</v>
      </c>
      <c r="F34" s="4">
        <v>211</v>
      </c>
      <c r="G34" s="4">
        <v>204</v>
      </c>
      <c r="H34" s="4">
        <v>210</v>
      </c>
      <c r="I34" s="4">
        <v>206</v>
      </c>
      <c r="J34" s="4">
        <v>211</v>
      </c>
      <c r="K34" s="4">
        <v>214</v>
      </c>
      <c r="L34" s="4">
        <v>212</v>
      </c>
      <c r="M34" s="4">
        <v>217</v>
      </c>
      <c r="N34" s="4">
        <v>205</v>
      </c>
      <c r="O34" s="4">
        <v>209</v>
      </c>
      <c r="P34" s="4">
        <v>204</v>
      </c>
      <c r="Q34" s="4">
        <v>204</v>
      </c>
      <c r="R34" s="4">
        <v>209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x14ac:dyDescent="0.25">
      <c r="A35" s="7" t="s">
        <v>8</v>
      </c>
      <c r="B35" s="4">
        <v>214</v>
      </c>
      <c r="C35" s="4">
        <v>206</v>
      </c>
      <c r="D35" s="4">
        <v>208</v>
      </c>
      <c r="E35" s="4">
        <v>208</v>
      </c>
      <c r="F35" s="4">
        <v>211</v>
      </c>
      <c r="G35" s="4">
        <v>205</v>
      </c>
      <c r="H35" s="4">
        <v>210</v>
      </c>
      <c r="I35" s="4">
        <v>206</v>
      </c>
      <c r="J35" s="4">
        <v>211</v>
      </c>
      <c r="K35" s="4">
        <v>214</v>
      </c>
      <c r="L35" s="4">
        <v>212</v>
      </c>
      <c r="M35" s="4">
        <v>217</v>
      </c>
      <c r="N35" s="4">
        <v>206</v>
      </c>
      <c r="O35" s="4">
        <v>210</v>
      </c>
      <c r="P35" s="4">
        <v>205</v>
      </c>
      <c r="Q35" s="4">
        <v>204</v>
      </c>
      <c r="R35" s="4">
        <v>209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25">
      <c r="A36" s="7" t="s">
        <v>7</v>
      </c>
      <c r="B36" s="4">
        <v>214</v>
      </c>
      <c r="C36" s="4">
        <v>206</v>
      </c>
      <c r="D36" s="4">
        <v>207</v>
      </c>
      <c r="E36" s="4">
        <v>207</v>
      </c>
      <c r="F36" s="4">
        <v>211</v>
      </c>
      <c r="G36" s="4">
        <v>204</v>
      </c>
      <c r="H36" s="4">
        <v>210</v>
      </c>
      <c r="I36" s="4">
        <v>206</v>
      </c>
      <c r="J36" s="4">
        <v>211</v>
      </c>
      <c r="K36" s="4">
        <v>214</v>
      </c>
      <c r="L36" s="4">
        <v>212</v>
      </c>
      <c r="M36" s="4">
        <v>217</v>
      </c>
      <c r="N36" s="4">
        <v>205</v>
      </c>
      <c r="O36" s="4">
        <v>209</v>
      </c>
      <c r="P36" s="4">
        <v>204</v>
      </c>
      <c r="Q36" s="4">
        <v>204</v>
      </c>
      <c r="R36" s="4">
        <v>209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x14ac:dyDescent="0.25">
      <c r="A37" s="7" t="s">
        <v>6</v>
      </c>
      <c r="B37" s="4">
        <v>215</v>
      </c>
      <c r="C37" s="4">
        <v>206</v>
      </c>
      <c r="D37" s="4">
        <v>208</v>
      </c>
      <c r="E37" s="4">
        <v>208</v>
      </c>
      <c r="F37" s="4">
        <v>212</v>
      </c>
      <c r="G37" s="4">
        <v>205</v>
      </c>
      <c r="H37" s="4">
        <v>211</v>
      </c>
      <c r="I37" s="4">
        <v>207</v>
      </c>
      <c r="J37" s="4">
        <v>212</v>
      </c>
      <c r="K37" s="4">
        <v>215</v>
      </c>
      <c r="L37" s="4">
        <v>213</v>
      </c>
      <c r="M37" s="4">
        <v>217</v>
      </c>
      <c r="N37" s="4">
        <v>206</v>
      </c>
      <c r="O37" s="4">
        <v>210</v>
      </c>
      <c r="P37" s="4">
        <v>205</v>
      </c>
      <c r="Q37" s="4">
        <v>205</v>
      </c>
      <c r="R37" s="4">
        <v>210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25">
      <c r="A38" s="7" t="s">
        <v>5</v>
      </c>
      <c r="B38" s="4">
        <v>215</v>
      </c>
      <c r="C38" s="4">
        <v>207</v>
      </c>
      <c r="D38" s="4">
        <v>208</v>
      </c>
      <c r="E38" s="4">
        <v>208</v>
      </c>
      <c r="F38" s="4">
        <v>212</v>
      </c>
      <c r="G38" s="4">
        <v>206</v>
      </c>
      <c r="H38" s="4">
        <v>211</v>
      </c>
      <c r="I38" s="4">
        <v>207</v>
      </c>
      <c r="J38" s="4">
        <v>212</v>
      </c>
      <c r="K38" s="4">
        <v>215</v>
      </c>
      <c r="L38" s="4">
        <v>213</v>
      </c>
      <c r="M38" s="4">
        <v>217</v>
      </c>
      <c r="N38" s="4">
        <v>206</v>
      </c>
      <c r="O38" s="4">
        <v>210</v>
      </c>
      <c r="P38" s="4">
        <v>206</v>
      </c>
      <c r="Q38" s="4">
        <v>205</v>
      </c>
      <c r="R38" s="4">
        <v>210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x14ac:dyDescent="0.25">
      <c r="A39" s="7" t="s">
        <v>4</v>
      </c>
      <c r="B39" s="4">
        <v>216</v>
      </c>
      <c r="C39" s="4">
        <v>208</v>
      </c>
      <c r="D39" s="4">
        <v>210</v>
      </c>
      <c r="E39" s="4">
        <v>210</v>
      </c>
      <c r="F39" s="4">
        <v>213</v>
      </c>
      <c r="G39" s="4">
        <v>207</v>
      </c>
      <c r="H39" s="4">
        <v>213</v>
      </c>
      <c r="I39" s="4">
        <v>209</v>
      </c>
      <c r="J39" s="4">
        <v>213</v>
      </c>
      <c r="K39" s="4">
        <v>216</v>
      </c>
      <c r="L39" s="4">
        <v>214</v>
      </c>
      <c r="M39" s="4">
        <v>218</v>
      </c>
      <c r="N39" s="4">
        <v>208</v>
      </c>
      <c r="O39" s="4">
        <v>212</v>
      </c>
      <c r="P39" s="4">
        <v>207</v>
      </c>
      <c r="Q39" s="4">
        <v>207</v>
      </c>
      <c r="R39" s="4">
        <v>211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25">
      <c r="A40" s="7" t="s">
        <v>3</v>
      </c>
      <c r="B40" s="4">
        <v>217</v>
      </c>
      <c r="C40" s="4">
        <v>209</v>
      </c>
      <c r="D40" s="4">
        <v>210</v>
      </c>
      <c r="E40" s="4">
        <v>210</v>
      </c>
      <c r="F40" s="4">
        <v>214</v>
      </c>
      <c r="G40" s="4">
        <v>208</v>
      </c>
      <c r="H40" s="4">
        <v>213</v>
      </c>
      <c r="I40" s="4">
        <v>209</v>
      </c>
      <c r="J40" s="4">
        <v>214</v>
      </c>
      <c r="K40" s="4">
        <v>217</v>
      </c>
      <c r="L40" s="4">
        <v>214</v>
      </c>
      <c r="M40" s="4">
        <v>219</v>
      </c>
      <c r="N40" s="4">
        <v>208</v>
      </c>
      <c r="O40" s="4">
        <v>212</v>
      </c>
      <c r="P40" s="4">
        <v>208</v>
      </c>
      <c r="Q40" s="4">
        <v>207</v>
      </c>
      <c r="R40" s="4">
        <v>212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x14ac:dyDescent="0.25">
      <c r="A41" s="7" t="s">
        <v>2</v>
      </c>
      <c r="B41" s="4">
        <v>217</v>
      </c>
      <c r="C41" s="4">
        <v>209</v>
      </c>
      <c r="D41" s="4">
        <v>210</v>
      </c>
      <c r="E41" s="4">
        <v>210</v>
      </c>
      <c r="F41" s="4">
        <v>214</v>
      </c>
      <c r="G41" s="4">
        <v>209</v>
      </c>
      <c r="H41" s="4">
        <v>213</v>
      </c>
      <c r="I41" s="4">
        <v>209</v>
      </c>
      <c r="J41" s="4">
        <v>214</v>
      </c>
      <c r="K41" s="4">
        <v>217</v>
      </c>
      <c r="L41" s="4">
        <v>215</v>
      </c>
      <c r="M41" s="4">
        <v>219</v>
      </c>
      <c r="N41" s="4">
        <v>208</v>
      </c>
      <c r="O41" s="4">
        <v>212</v>
      </c>
      <c r="P41" s="4">
        <v>209</v>
      </c>
      <c r="Q41" s="4">
        <v>208</v>
      </c>
      <c r="R41" s="4">
        <v>212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25">
      <c r="A42" s="7" t="s">
        <v>1</v>
      </c>
      <c r="B42" s="4">
        <v>218</v>
      </c>
      <c r="C42" s="4">
        <v>209</v>
      </c>
      <c r="D42" s="4">
        <v>211</v>
      </c>
      <c r="E42" s="4">
        <v>211</v>
      </c>
      <c r="F42" s="4">
        <v>215</v>
      </c>
      <c r="G42" s="4">
        <v>209</v>
      </c>
      <c r="H42" s="4">
        <v>214</v>
      </c>
      <c r="I42" s="4">
        <v>209</v>
      </c>
      <c r="J42" s="4">
        <v>215</v>
      </c>
      <c r="K42" s="4">
        <v>217</v>
      </c>
      <c r="L42" s="4">
        <v>215</v>
      </c>
      <c r="M42" s="4">
        <v>220</v>
      </c>
      <c r="N42" s="4">
        <v>209</v>
      </c>
      <c r="O42" s="4">
        <v>213</v>
      </c>
      <c r="P42" s="4">
        <v>209</v>
      </c>
      <c r="Q42" s="4">
        <v>208</v>
      </c>
      <c r="R42" s="4">
        <v>213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x14ac:dyDescent="0.25">
      <c r="A43" s="7" t="s">
        <v>0</v>
      </c>
      <c r="B43" s="4">
        <v>218</v>
      </c>
      <c r="C43" s="4">
        <v>209</v>
      </c>
      <c r="D43" s="4">
        <v>211</v>
      </c>
      <c r="E43" s="4">
        <v>211</v>
      </c>
      <c r="F43" s="4">
        <v>215</v>
      </c>
      <c r="G43" s="4">
        <v>209</v>
      </c>
      <c r="H43" s="4">
        <v>214</v>
      </c>
      <c r="I43" s="4">
        <v>209</v>
      </c>
      <c r="J43" s="4">
        <v>215</v>
      </c>
      <c r="K43" s="4">
        <v>217</v>
      </c>
      <c r="L43" s="4">
        <v>215</v>
      </c>
      <c r="M43" s="4">
        <v>220</v>
      </c>
      <c r="N43" s="4">
        <v>208</v>
      </c>
      <c r="O43" s="4">
        <v>213</v>
      </c>
      <c r="P43" s="4">
        <v>209</v>
      </c>
      <c r="Q43" s="4">
        <v>208</v>
      </c>
      <c r="R43" s="4">
        <v>213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5">
      <c r="A44" s="7" t="s">
        <v>372</v>
      </c>
      <c r="B44" s="4">
        <v>218</v>
      </c>
      <c r="C44" s="4">
        <v>210</v>
      </c>
      <c r="D44" s="4">
        <v>211</v>
      </c>
      <c r="E44" s="4">
        <v>211</v>
      </c>
      <c r="F44" s="4">
        <v>215</v>
      </c>
      <c r="G44" s="4">
        <v>209</v>
      </c>
      <c r="H44" s="4">
        <v>214</v>
      </c>
      <c r="I44" s="4">
        <v>209</v>
      </c>
      <c r="J44" s="4">
        <v>215</v>
      </c>
      <c r="K44" s="4">
        <v>217</v>
      </c>
      <c r="L44" s="4">
        <v>215</v>
      </c>
      <c r="M44" s="4">
        <v>220</v>
      </c>
      <c r="N44" s="4">
        <v>209</v>
      </c>
      <c r="O44" s="4">
        <v>213</v>
      </c>
      <c r="P44" s="4">
        <v>209</v>
      </c>
      <c r="Q44" s="4">
        <v>208</v>
      </c>
      <c r="R44" s="4">
        <v>213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x14ac:dyDescent="0.25">
      <c r="A45" s="7" t="s">
        <v>768</v>
      </c>
      <c r="B45" s="4">
        <v>219</v>
      </c>
      <c r="C45" s="4">
        <v>210</v>
      </c>
      <c r="D45" s="4">
        <v>211</v>
      </c>
      <c r="E45" s="4">
        <v>211</v>
      </c>
      <c r="F45" s="4">
        <v>215</v>
      </c>
      <c r="G45" s="4">
        <v>210</v>
      </c>
      <c r="H45" s="4">
        <v>214</v>
      </c>
      <c r="I45" s="4">
        <v>210</v>
      </c>
      <c r="J45" s="4">
        <v>215</v>
      </c>
      <c r="K45" s="4">
        <v>218</v>
      </c>
      <c r="L45" s="4">
        <v>215</v>
      </c>
      <c r="M45" s="4">
        <v>220</v>
      </c>
      <c r="N45" s="4">
        <v>209</v>
      </c>
      <c r="O45" s="4">
        <v>213</v>
      </c>
      <c r="P45" s="4">
        <v>210</v>
      </c>
      <c r="Q45" s="4">
        <v>208</v>
      </c>
      <c r="R45" s="4">
        <v>213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25">
      <c r="A46" s="7" t="s">
        <v>769</v>
      </c>
      <c r="B46" s="4">
        <v>219</v>
      </c>
      <c r="C46" s="4">
        <v>211</v>
      </c>
      <c r="D46" s="4">
        <v>211</v>
      </c>
      <c r="E46" s="4">
        <v>211</v>
      </c>
      <c r="F46" s="4">
        <v>216</v>
      </c>
      <c r="G46" s="4">
        <v>210</v>
      </c>
      <c r="H46" s="4">
        <v>215</v>
      </c>
      <c r="I46" s="4">
        <v>210</v>
      </c>
      <c r="J46" s="4">
        <v>216</v>
      </c>
      <c r="K46" s="4">
        <v>219</v>
      </c>
      <c r="L46" s="4">
        <v>216</v>
      </c>
      <c r="M46" s="4">
        <v>221</v>
      </c>
      <c r="N46" s="4">
        <v>209</v>
      </c>
      <c r="O46" s="4">
        <v>214</v>
      </c>
      <c r="P46" s="4">
        <v>210</v>
      </c>
      <c r="Q46" s="4">
        <v>209</v>
      </c>
      <c r="R46" s="4">
        <v>214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x14ac:dyDescent="0.25">
      <c r="A47" s="5"/>
    </row>
  </sheetData>
  <hyperlinks>
    <hyperlink ref="A1" location="Inhalt!A1" display="Zurück zur Übersichtsseite" xr:uid="{00000000-0004-0000-0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9" tint="-0.249977111117893"/>
  </sheetPr>
  <dimension ref="A1:S30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7.28515625" style="3" customWidth="1"/>
    <col min="20" max="44" width="9.7109375" style="3" customWidth="1"/>
    <col min="45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B2" s="21" t="str">
        <f>Inhalt!B50</f>
        <v>Nitrat im Grundwasser</v>
      </c>
    </row>
    <row r="3" spans="1:19" s="21" customFormat="1" x14ac:dyDescent="0.25">
      <c r="B3" s="21" t="str">
        <f>Inhalt!C50</f>
        <v>Prozentualer Anteil der Messstellen mit Nitratgehalten über 25 mg/l</v>
      </c>
    </row>
    <row r="4" spans="1:19" s="21" customFormat="1" x14ac:dyDescent="0.25">
      <c r="A4" s="21" t="s">
        <v>766</v>
      </c>
      <c r="B4" s="21" t="str">
        <f>Inhalt!D50</f>
        <v>[%]</v>
      </c>
    </row>
    <row r="5" spans="1:19" s="21" customFormat="1" x14ac:dyDescent="0.25">
      <c r="A5" s="21" t="s">
        <v>726</v>
      </c>
      <c r="B5" s="21" t="str">
        <f>Inhalt!E50</f>
        <v>UBA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</row>
    <row r="13" spans="1:19" s="6" customFormat="1" x14ac:dyDescent="0.25">
      <c r="A13" s="4" t="s">
        <v>142</v>
      </c>
      <c r="B13" s="4">
        <v>38.299999999999997</v>
      </c>
      <c r="C13" s="4">
        <v>30.2</v>
      </c>
      <c r="D13" s="4"/>
      <c r="E13" s="4">
        <v>20.399999999999999</v>
      </c>
      <c r="F13" s="4"/>
      <c r="G13" s="4"/>
      <c r="H13" s="4">
        <v>39.700000000000003</v>
      </c>
      <c r="I13" s="4">
        <v>17.5</v>
      </c>
      <c r="J13" s="4">
        <v>45.5</v>
      </c>
      <c r="K13" s="4">
        <v>35.700000000000003</v>
      </c>
      <c r="L13" s="4">
        <v>39.1</v>
      </c>
      <c r="M13" s="4">
        <v>42.9</v>
      </c>
      <c r="N13" s="4">
        <v>51.9</v>
      </c>
      <c r="O13" s="4">
        <v>38.5</v>
      </c>
      <c r="P13" s="4">
        <v>45.3</v>
      </c>
      <c r="Q13" s="4">
        <v>49.1</v>
      </c>
      <c r="R13" s="4">
        <v>36.700000000000003</v>
      </c>
      <c r="S13" s="4"/>
    </row>
    <row r="14" spans="1:19" s="6" customFormat="1" x14ac:dyDescent="0.25">
      <c r="A14" s="4" t="s">
        <v>143</v>
      </c>
      <c r="B14" s="4">
        <v>40</v>
      </c>
      <c r="C14" s="4">
        <v>30.4</v>
      </c>
      <c r="D14" s="4"/>
      <c r="E14" s="4">
        <v>18.399999999999999</v>
      </c>
      <c r="F14" s="4"/>
      <c r="G14" s="4"/>
      <c r="H14" s="4">
        <v>42.4</v>
      </c>
      <c r="I14" s="4">
        <v>18.8</v>
      </c>
      <c r="J14" s="4">
        <v>42.1</v>
      </c>
      <c r="K14" s="4">
        <v>37.299999999999997</v>
      </c>
      <c r="L14" s="4">
        <v>39.1</v>
      </c>
      <c r="M14" s="4">
        <v>25</v>
      </c>
      <c r="N14" s="4">
        <v>51.9</v>
      </c>
      <c r="O14" s="4">
        <v>33.799999999999997</v>
      </c>
      <c r="P14" s="4">
        <v>49.1</v>
      </c>
      <c r="Q14" s="4">
        <v>45.5</v>
      </c>
      <c r="R14" s="4">
        <v>36.200000000000003</v>
      </c>
      <c r="S14" s="4"/>
    </row>
    <row r="15" spans="1:19" s="6" customFormat="1" x14ac:dyDescent="0.25">
      <c r="A15" s="4" t="s">
        <v>144</v>
      </c>
      <c r="B15" s="4">
        <v>41.7</v>
      </c>
      <c r="C15" s="4">
        <v>29.1</v>
      </c>
      <c r="D15" s="4"/>
      <c r="E15" s="4">
        <v>20.399999999999999</v>
      </c>
      <c r="F15" s="4"/>
      <c r="G15" s="4"/>
      <c r="H15" s="4">
        <v>38.799999999999997</v>
      </c>
      <c r="I15" s="4">
        <v>20</v>
      </c>
      <c r="J15" s="4">
        <v>42.1</v>
      </c>
      <c r="K15" s="4">
        <v>34.299999999999997</v>
      </c>
      <c r="L15" s="4">
        <v>43.5</v>
      </c>
      <c r="M15" s="4">
        <v>37.5</v>
      </c>
      <c r="N15" s="4">
        <v>50.8</v>
      </c>
      <c r="O15" s="4">
        <v>37.700000000000003</v>
      </c>
      <c r="P15" s="4">
        <v>47.2</v>
      </c>
      <c r="Q15" s="4">
        <v>47.3</v>
      </c>
      <c r="R15" s="4">
        <v>36.1</v>
      </c>
      <c r="S15" s="4"/>
    </row>
    <row r="16" spans="1:19" s="6" customFormat="1" x14ac:dyDescent="0.25">
      <c r="A16" s="4" t="s">
        <v>145</v>
      </c>
      <c r="B16" s="4">
        <v>37.799999999999997</v>
      </c>
      <c r="C16" s="4">
        <v>29.7</v>
      </c>
      <c r="D16" s="4"/>
      <c r="E16" s="4">
        <v>21.4</v>
      </c>
      <c r="F16" s="4"/>
      <c r="G16" s="4"/>
      <c r="H16" s="4">
        <v>34.799999999999997</v>
      </c>
      <c r="I16" s="4">
        <v>25</v>
      </c>
      <c r="J16" s="4">
        <v>43.6</v>
      </c>
      <c r="K16" s="4">
        <v>35.200000000000003</v>
      </c>
      <c r="L16" s="4">
        <v>39.1</v>
      </c>
      <c r="M16" s="4">
        <v>37.5</v>
      </c>
      <c r="N16" s="4">
        <v>49.2</v>
      </c>
      <c r="O16" s="4">
        <v>34.799999999999997</v>
      </c>
      <c r="P16" s="4">
        <v>41.5</v>
      </c>
      <c r="Q16" s="4">
        <v>47.3</v>
      </c>
      <c r="R16" s="4">
        <v>35.5</v>
      </c>
      <c r="S16" s="4"/>
    </row>
    <row r="17" spans="1:19" s="6" customFormat="1" x14ac:dyDescent="0.25">
      <c r="A17" s="4" t="s">
        <v>146</v>
      </c>
      <c r="B17" s="4">
        <v>35</v>
      </c>
      <c r="C17" s="4">
        <v>28.3</v>
      </c>
      <c r="D17" s="4"/>
      <c r="E17" s="4">
        <v>21.4</v>
      </c>
      <c r="F17" s="4"/>
      <c r="G17" s="4"/>
      <c r="H17" s="4">
        <v>40.299999999999997</v>
      </c>
      <c r="I17" s="4">
        <v>22.5</v>
      </c>
      <c r="J17" s="4">
        <v>43.6</v>
      </c>
      <c r="K17" s="4">
        <v>29.5</v>
      </c>
      <c r="L17" s="4">
        <v>39.1</v>
      </c>
      <c r="M17" s="4">
        <v>25</v>
      </c>
      <c r="N17" s="4">
        <v>48.4</v>
      </c>
      <c r="O17" s="4">
        <v>34.799999999999997</v>
      </c>
      <c r="P17" s="4">
        <v>47.2</v>
      </c>
      <c r="Q17" s="4">
        <v>49.1</v>
      </c>
      <c r="R17" s="4">
        <v>35.299999999999997</v>
      </c>
      <c r="S17" s="4"/>
    </row>
    <row r="18" spans="1:19" s="6" customFormat="1" x14ac:dyDescent="0.25">
      <c r="A18" s="4" t="s">
        <v>147</v>
      </c>
      <c r="B18" s="4">
        <v>36.700000000000003</v>
      </c>
      <c r="C18" s="4">
        <v>30.5</v>
      </c>
      <c r="D18" s="4"/>
      <c r="E18" s="4">
        <v>17.3</v>
      </c>
      <c r="F18" s="4"/>
      <c r="G18" s="4"/>
      <c r="H18" s="4">
        <v>39.700000000000003</v>
      </c>
      <c r="I18" s="4">
        <v>22.5</v>
      </c>
      <c r="J18" s="4">
        <v>45.2</v>
      </c>
      <c r="K18" s="4">
        <v>31.5</v>
      </c>
      <c r="L18" s="4">
        <v>40.6</v>
      </c>
      <c r="M18" s="4">
        <v>37.5</v>
      </c>
      <c r="N18" s="4">
        <v>49.2</v>
      </c>
      <c r="O18" s="4">
        <v>36.200000000000003</v>
      </c>
      <c r="P18" s="4">
        <v>45.3</v>
      </c>
      <c r="Q18" s="4">
        <v>54</v>
      </c>
      <c r="R18" s="4">
        <v>35.9</v>
      </c>
      <c r="S18" s="4"/>
    </row>
    <row r="19" spans="1:19" s="6" customFormat="1" x14ac:dyDescent="0.25">
      <c r="A19" s="4" t="s">
        <v>148</v>
      </c>
      <c r="B19" s="4">
        <v>35</v>
      </c>
      <c r="C19" s="4">
        <v>28.9</v>
      </c>
      <c r="D19" s="4"/>
      <c r="E19" s="4">
        <v>17.3</v>
      </c>
      <c r="F19" s="4"/>
      <c r="G19" s="4"/>
      <c r="H19" s="4">
        <v>38.6</v>
      </c>
      <c r="I19" s="4"/>
      <c r="J19" s="4">
        <v>42.9</v>
      </c>
      <c r="K19" s="4">
        <v>36.1</v>
      </c>
      <c r="L19" s="4">
        <v>39.1</v>
      </c>
      <c r="M19" s="4">
        <v>33.299999999999997</v>
      </c>
      <c r="N19" s="4">
        <v>49.2</v>
      </c>
      <c r="O19" s="4">
        <v>34.799999999999997</v>
      </c>
      <c r="P19" s="4">
        <v>47.2</v>
      </c>
      <c r="Q19" s="4">
        <v>47.3</v>
      </c>
      <c r="R19" s="4">
        <v>36.1</v>
      </c>
      <c r="S19" s="4"/>
    </row>
    <row r="20" spans="1:19" s="6" customFormat="1" x14ac:dyDescent="0.25">
      <c r="A20" s="4" t="s">
        <v>149</v>
      </c>
      <c r="B20" s="4">
        <v>34.200000000000003</v>
      </c>
      <c r="C20" s="4">
        <v>29.5</v>
      </c>
      <c r="D20" s="4"/>
      <c r="E20" s="4">
        <v>18.399999999999999</v>
      </c>
      <c r="F20" s="4"/>
      <c r="G20" s="4"/>
      <c r="H20" s="4">
        <v>35.4</v>
      </c>
      <c r="I20" s="4"/>
      <c r="J20" s="4">
        <v>42.8</v>
      </c>
      <c r="K20" s="4">
        <v>33.700000000000003</v>
      </c>
      <c r="L20" s="4">
        <v>42</v>
      </c>
      <c r="M20" s="4">
        <v>33.299999999999997</v>
      </c>
      <c r="N20" s="4">
        <v>49.2</v>
      </c>
      <c r="O20" s="4">
        <v>35.700000000000003</v>
      </c>
      <c r="P20" s="4">
        <v>47.2</v>
      </c>
      <c r="Q20" s="4"/>
      <c r="R20" s="4">
        <v>38</v>
      </c>
      <c r="S20" s="4"/>
    </row>
    <row r="21" spans="1:19" s="6" customFormat="1" x14ac:dyDescent="0.25">
      <c r="A21" s="4" t="s">
        <v>150</v>
      </c>
      <c r="B21" s="4">
        <v>35</v>
      </c>
      <c r="C21" s="4">
        <v>29.4</v>
      </c>
      <c r="D21" s="4"/>
      <c r="E21" s="4">
        <v>17.3</v>
      </c>
      <c r="F21" s="4"/>
      <c r="G21" s="4"/>
      <c r="H21" s="4">
        <v>42.4</v>
      </c>
      <c r="I21" s="4"/>
      <c r="J21" s="4">
        <v>43.6</v>
      </c>
      <c r="K21" s="4">
        <v>32.4</v>
      </c>
      <c r="L21" s="4">
        <v>42</v>
      </c>
      <c r="M21" s="4">
        <v>33.299999999999997</v>
      </c>
      <c r="N21" s="4">
        <v>50.8</v>
      </c>
      <c r="O21" s="4">
        <v>37.1</v>
      </c>
      <c r="P21" s="4">
        <v>45.3</v>
      </c>
      <c r="Q21" s="4">
        <v>52.1</v>
      </c>
      <c r="R21" s="4">
        <v>36.9</v>
      </c>
      <c r="S21" s="4"/>
    </row>
    <row r="22" spans="1:19" s="6" customFormat="1" x14ac:dyDescent="0.25">
      <c r="A22" s="4" t="s">
        <v>151</v>
      </c>
      <c r="B22" s="4">
        <v>37.5</v>
      </c>
      <c r="C22" s="4">
        <v>30</v>
      </c>
      <c r="D22" s="4"/>
      <c r="E22" s="4">
        <v>21.4</v>
      </c>
      <c r="F22" s="4"/>
      <c r="G22" s="4"/>
      <c r="H22" s="4">
        <v>32.700000000000003</v>
      </c>
      <c r="I22" s="4"/>
      <c r="J22" s="4">
        <v>43.1</v>
      </c>
      <c r="K22" s="4">
        <v>35.5</v>
      </c>
      <c r="L22" s="4">
        <v>42</v>
      </c>
      <c r="M22" s="4">
        <v>22.2</v>
      </c>
      <c r="N22" s="4">
        <v>48.4</v>
      </c>
      <c r="O22" s="4">
        <v>33.799999999999997</v>
      </c>
      <c r="P22" s="4">
        <v>49</v>
      </c>
      <c r="Q22" s="4">
        <v>42.6</v>
      </c>
      <c r="R22" s="4">
        <v>34.799999999999997</v>
      </c>
      <c r="S22" s="4"/>
    </row>
    <row r="23" spans="1:19" s="6" customFormat="1" x14ac:dyDescent="0.25">
      <c r="A23" s="4" t="s">
        <v>152</v>
      </c>
      <c r="B23" s="4">
        <v>37.5</v>
      </c>
      <c r="C23" s="4">
        <v>29.9</v>
      </c>
      <c r="D23" s="4"/>
      <c r="E23" s="4">
        <v>16.3</v>
      </c>
      <c r="F23" s="4"/>
      <c r="G23" s="4"/>
      <c r="H23" s="4">
        <v>35.299999999999997</v>
      </c>
      <c r="I23" s="4"/>
      <c r="J23" s="4">
        <v>42.4</v>
      </c>
      <c r="K23" s="4">
        <v>33.700000000000003</v>
      </c>
      <c r="L23" s="4">
        <v>39.700000000000003</v>
      </c>
      <c r="M23" s="4">
        <v>33.299999999999997</v>
      </c>
      <c r="N23" s="4">
        <v>48.3</v>
      </c>
      <c r="O23" s="4">
        <v>36.4</v>
      </c>
      <c r="P23" s="4">
        <v>47.2</v>
      </c>
      <c r="Q23" s="4">
        <v>44.2</v>
      </c>
      <c r="R23" s="4">
        <v>34.6</v>
      </c>
      <c r="S23" s="4"/>
    </row>
    <row r="24" spans="1:19" s="6" customFormat="1" x14ac:dyDescent="0.25">
      <c r="A24" s="4" t="s">
        <v>153</v>
      </c>
      <c r="B24" s="4">
        <v>38.299999999999997</v>
      </c>
      <c r="C24" s="4">
        <v>27.4</v>
      </c>
      <c r="D24" s="4"/>
      <c r="E24" s="4">
        <v>15.5</v>
      </c>
      <c r="F24" s="4"/>
      <c r="G24" s="4"/>
      <c r="H24" s="4">
        <v>31.2</v>
      </c>
      <c r="I24" s="4">
        <v>21.9</v>
      </c>
      <c r="J24" s="4">
        <v>41.2</v>
      </c>
      <c r="K24" s="4">
        <v>32</v>
      </c>
      <c r="L24" s="4">
        <v>42.2</v>
      </c>
      <c r="M24" s="4">
        <v>33.299999999999997</v>
      </c>
      <c r="N24" s="4">
        <v>46.6</v>
      </c>
      <c r="O24" s="4">
        <v>34.299999999999997</v>
      </c>
      <c r="P24" s="4">
        <v>45.3</v>
      </c>
      <c r="Q24" s="4">
        <v>41.2</v>
      </c>
      <c r="R24" s="4">
        <v>33.4</v>
      </c>
      <c r="S24" s="4"/>
    </row>
    <row r="25" spans="1:19" s="6" customFormat="1" x14ac:dyDescent="0.25">
      <c r="A25" s="4" t="s">
        <v>78</v>
      </c>
      <c r="B25" s="4">
        <v>37</v>
      </c>
      <c r="C25" s="4">
        <v>27.3</v>
      </c>
      <c r="D25" s="4"/>
      <c r="E25" s="4">
        <v>18.600000000000001</v>
      </c>
      <c r="F25" s="4"/>
      <c r="G25" s="4"/>
      <c r="H25" s="4">
        <v>35.299999999999997</v>
      </c>
      <c r="I25" s="4">
        <v>25</v>
      </c>
      <c r="J25" s="4">
        <v>42.2</v>
      </c>
      <c r="K25" s="4">
        <v>34.299999999999997</v>
      </c>
      <c r="L25" s="4">
        <v>40.9</v>
      </c>
      <c r="M25" s="4">
        <v>33.299999999999997</v>
      </c>
      <c r="N25" s="4">
        <v>38.299999999999997</v>
      </c>
      <c r="O25" s="4">
        <v>30.4</v>
      </c>
      <c r="P25" s="4">
        <v>48.1</v>
      </c>
      <c r="Q25" s="4">
        <v>43.4</v>
      </c>
      <c r="R25" s="4">
        <v>33.700000000000003</v>
      </c>
      <c r="S25" s="4"/>
    </row>
    <row r="26" spans="1:19" s="6" customFormat="1" x14ac:dyDescent="0.25">
      <c r="A26" s="4" t="s">
        <v>154</v>
      </c>
      <c r="B26" s="4">
        <v>37.799999999999997</v>
      </c>
      <c r="C26" s="4">
        <v>27.2</v>
      </c>
      <c r="D26" s="4"/>
      <c r="E26" s="4">
        <v>16.5</v>
      </c>
      <c r="F26" s="4"/>
      <c r="G26" s="4"/>
      <c r="H26" s="4">
        <v>31</v>
      </c>
      <c r="I26" s="4">
        <v>24.3</v>
      </c>
      <c r="J26" s="4">
        <v>40.6</v>
      </c>
      <c r="K26" s="4">
        <v>33.6</v>
      </c>
      <c r="L26" s="4">
        <v>40.6</v>
      </c>
      <c r="M26" s="4">
        <v>33.299999999999997</v>
      </c>
      <c r="N26" s="4">
        <v>44.7</v>
      </c>
      <c r="O26" s="4">
        <v>28.4</v>
      </c>
      <c r="P26" s="4">
        <v>50.9</v>
      </c>
      <c r="Q26" s="4">
        <v>36.5</v>
      </c>
      <c r="R26" s="4">
        <v>32.9</v>
      </c>
      <c r="S26" s="4"/>
    </row>
    <row r="27" spans="1:19" s="6" customFormat="1" x14ac:dyDescent="0.25">
      <c r="A27" s="4" t="s">
        <v>694</v>
      </c>
      <c r="B27" s="4">
        <v>36.1</v>
      </c>
      <c r="C27" s="4">
        <v>29</v>
      </c>
      <c r="D27" s="4"/>
      <c r="E27" s="4">
        <v>19.399999999999999</v>
      </c>
      <c r="F27" s="4"/>
      <c r="G27" s="4"/>
      <c r="H27" s="4">
        <v>28.1</v>
      </c>
      <c r="I27" s="4">
        <v>20.3</v>
      </c>
      <c r="J27" s="4">
        <v>43</v>
      </c>
      <c r="K27" s="4">
        <v>33</v>
      </c>
      <c r="L27" s="4">
        <v>41.9</v>
      </c>
      <c r="M27" s="4">
        <v>33.299999999999997</v>
      </c>
      <c r="N27" s="4">
        <v>43.8</v>
      </c>
      <c r="O27" s="4">
        <v>30.9</v>
      </c>
      <c r="P27" s="4">
        <v>48.1</v>
      </c>
      <c r="Q27" s="4">
        <v>42.9</v>
      </c>
      <c r="R27" s="4">
        <v>33.6</v>
      </c>
      <c r="S27" s="4"/>
    </row>
    <row r="28" spans="1:19" s="6" customFormat="1" x14ac:dyDescent="0.25">
      <c r="A28" s="4" t="s">
        <v>695</v>
      </c>
      <c r="B28" s="4">
        <v>36.1</v>
      </c>
      <c r="C28" s="4">
        <v>30</v>
      </c>
      <c r="D28" s="4"/>
      <c r="E28" s="4">
        <v>18.600000000000001</v>
      </c>
      <c r="F28" s="4"/>
      <c r="G28" s="4"/>
      <c r="H28" s="4">
        <v>33.299999999999997</v>
      </c>
      <c r="I28" s="4">
        <v>17.600000000000001</v>
      </c>
      <c r="J28" s="4">
        <v>41.8</v>
      </c>
      <c r="K28" s="4">
        <v>36.700000000000003</v>
      </c>
      <c r="L28" s="4">
        <v>40.299999999999997</v>
      </c>
      <c r="M28" s="4">
        <v>33.299999999999997</v>
      </c>
      <c r="N28" s="4">
        <v>38.799999999999997</v>
      </c>
      <c r="O28" s="4">
        <v>33.299999999999997</v>
      </c>
      <c r="P28" s="4">
        <v>43.4</v>
      </c>
      <c r="Q28" s="4">
        <v>29.4</v>
      </c>
      <c r="R28" s="4">
        <v>33</v>
      </c>
      <c r="S28" s="4"/>
    </row>
    <row r="29" spans="1:19" s="6" customFormat="1" x14ac:dyDescent="0.25">
      <c r="A29" s="3" t="s">
        <v>767</v>
      </c>
      <c r="B29" s="3">
        <v>37.299999999999997</v>
      </c>
      <c r="C29" s="3">
        <v>31.2</v>
      </c>
      <c r="D29" s="3"/>
      <c r="E29" s="3">
        <v>19.399999999999999</v>
      </c>
      <c r="F29" s="3"/>
      <c r="G29" s="3"/>
      <c r="H29" s="3">
        <v>36.5</v>
      </c>
      <c r="I29" s="3">
        <v>17.100000000000001</v>
      </c>
      <c r="J29" s="3">
        <v>41</v>
      </c>
      <c r="K29" s="3">
        <v>30.5</v>
      </c>
      <c r="L29" s="3">
        <v>41.2</v>
      </c>
      <c r="M29" s="3">
        <v>33.299999999999997</v>
      </c>
      <c r="N29" s="3">
        <v>41.3</v>
      </c>
      <c r="O29" s="3">
        <v>35.299999999999997</v>
      </c>
      <c r="P29" s="3">
        <v>41.5</v>
      </c>
      <c r="Q29" s="3">
        <v>42.3</v>
      </c>
      <c r="R29" s="3">
        <v>33.700000000000003</v>
      </c>
      <c r="S29" s="4"/>
    </row>
    <row r="30" spans="1:19" x14ac:dyDescent="0.25">
      <c r="A30" s="5"/>
    </row>
  </sheetData>
  <hyperlinks>
    <hyperlink ref="A1" location="Inhalt!A1" display="Zurück zur Übersichtsseite" xr:uid="{00000000-0004-0000-33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9" tint="-0.249977111117893"/>
  </sheetPr>
  <dimension ref="A1:S30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7.28515625" style="3" customWidth="1"/>
    <col min="20" max="44" width="9.7109375" style="3" customWidth="1"/>
    <col min="45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252</v>
      </c>
      <c r="B2" s="21" t="str">
        <f>Inhalt!B51</f>
        <v>Nitrat im Grundwasser</v>
      </c>
    </row>
    <row r="3" spans="1:19" s="21" customFormat="1" x14ac:dyDescent="0.25">
      <c r="A3" s="21" t="s">
        <v>253</v>
      </c>
      <c r="B3" s="21" t="str">
        <f>Inhalt!C51</f>
        <v>Prozentualer Anteil der Messstellen mit Nitratgehalten über 50 mg/l</v>
      </c>
    </row>
    <row r="4" spans="1:19" s="21" customFormat="1" x14ac:dyDescent="0.25">
      <c r="A4" s="21" t="s">
        <v>766</v>
      </c>
      <c r="B4" s="21" t="str">
        <f>Inhalt!D51</f>
        <v>[%]</v>
      </c>
    </row>
    <row r="5" spans="1:19" s="21" customFormat="1" x14ac:dyDescent="0.25">
      <c r="A5" s="21" t="s">
        <v>726</v>
      </c>
      <c r="B5" s="21" t="str">
        <f>Inhalt!E51</f>
        <v>UBA</v>
      </c>
    </row>
    <row r="6" spans="1:19" s="21" customFormat="1" x14ac:dyDescent="0.25"/>
    <row r="7" spans="1:19" s="21" customFormat="1" x14ac:dyDescent="0.25">
      <c r="A7" s="21" t="s">
        <v>75</v>
      </c>
      <c r="B7" s="21">
        <v>1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</row>
    <row r="13" spans="1:19" s="6" customFormat="1" x14ac:dyDescent="0.25">
      <c r="A13" s="4" t="s">
        <v>142</v>
      </c>
      <c r="B13" s="4">
        <v>10.8</v>
      </c>
      <c r="C13" s="4">
        <v>6.4</v>
      </c>
      <c r="D13" s="4"/>
      <c r="E13" s="4">
        <v>15.3</v>
      </c>
      <c r="F13" s="4"/>
      <c r="G13" s="4"/>
      <c r="H13" s="4">
        <v>12.1</v>
      </c>
      <c r="I13" s="4">
        <v>11.3</v>
      </c>
      <c r="J13" s="4">
        <v>30.1</v>
      </c>
      <c r="K13" s="4">
        <v>17</v>
      </c>
      <c r="L13" s="4">
        <v>21.7</v>
      </c>
      <c r="M13" s="4">
        <v>0</v>
      </c>
      <c r="N13" s="4">
        <v>37</v>
      </c>
      <c r="O13" s="4">
        <v>21.5</v>
      </c>
      <c r="P13" s="4">
        <v>34</v>
      </c>
      <c r="Q13" s="4">
        <v>27.3</v>
      </c>
      <c r="R13" s="4">
        <v>18.2</v>
      </c>
      <c r="S13" s="4"/>
    </row>
    <row r="14" spans="1:19" s="6" customFormat="1" x14ac:dyDescent="0.25">
      <c r="A14" s="4" t="s">
        <v>143</v>
      </c>
      <c r="B14" s="4">
        <v>11.7</v>
      </c>
      <c r="C14" s="4">
        <v>5.5</v>
      </c>
      <c r="D14" s="4"/>
      <c r="E14" s="4">
        <v>14.3</v>
      </c>
      <c r="F14" s="4"/>
      <c r="G14" s="4"/>
      <c r="H14" s="4">
        <v>13.6</v>
      </c>
      <c r="I14" s="4">
        <v>10</v>
      </c>
      <c r="J14" s="4">
        <v>27</v>
      </c>
      <c r="K14" s="4">
        <v>14.7</v>
      </c>
      <c r="L14" s="4">
        <v>21.7</v>
      </c>
      <c r="M14" s="4">
        <v>0</v>
      </c>
      <c r="N14" s="4">
        <v>35.200000000000003</v>
      </c>
      <c r="O14" s="4">
        <v>23.1</v>
      </c>
      <c r="P14" s="4">
        <v>35.799999999999997</v>
      </c>
      <c r="Q14" s="4">
        <v>25.5</v>
      </c>
      <c r="R14" s="4">
        <v>17.5</v>
      </c>
      <c r="S14" s="4"/>
    </row>
    <row r="15" spans="1:19" s="6" customFormat="1" x14ac:dyDescent="0.25">
      <c r="A15" s="4" t="s">
        <v>144</v>
      </c>
      <c r="B15" s="4">
        <v>10.8</v>
      </c>
      <c r="C15" s="4">
        <v>5.0999999999999996</v>
      </c>
      <c r="D15" s="4"/>
      <c r="E15" s="4">
        <v>15.3</v>
      </c>
      <c r="F15" s="4"/>
      <c r="G15" s="4"/>
      <c r="H15" s="4">
        <v>16.399999999999999</v>
      </c>
      <c r="I15" s="4">
        <v>13.8</v>
      </c>
      <c r="J15" s="4">
        <v>29.6</v>
      </c>
      <c r="K15" s="4">
        <v>16.2</v>
      </c>
      <c r="L15" s="4">
        <v>23.2</v>
      </c>
      <c r="M15" s="4">
        <v>0</v>
      </c>
      <c r="N15" s="4">
        <v>35.6</v>
      </c>
      <c r="O15" s="4">
        <v>23.2</v>
      </c>
      <c r="P15" s="4">
        <v>35.799999999999997</v>
      </c>
      <c r="Q15" s="4">
        <v>23.6</v>
      </c>
      <c r="R15" s="4">
        <v>18.3</v>
      </c>
      <c r="S15" s="4"/>
    </row>
    <row r="16" spans="1:19" s="6" customFormat="1" x14ac:dyDescent="0.25">
      <c r="A16" s="4" t="s">
        <v>145</v>
      </c>
      <c r="B16" s="4">
        <v>10.1</v>
      </c>
      <c r="C16" s="4">
        <v>6.4</v>
      </c>
      <c r="D16" s="4"/>
      <c r="E16" s="4">
        <v>16.3</v>
      </c>
      <c r="F16" s="4"/>
      <c r="G16" s="4"/>
      <c r="H16" s="4">
        <v>13</v>
      </c>
      <c r="I16" s="4">
        <v>13.8</v>
      </c>
      <c r="J16" s="4">
        <v>30.3</v>
      </c>
      <c r="K16" s="4">
        <v>15.7</v>
      </c>
      <c r="L16" s="4">
        <v>24.6</v>
      </c>
      <c r="M16" s="4">
        <v>12.5</v>
      </c>
      <c r="N16" s="4">
        <v>29.5</v>
      </c>
      <c r="O16" s="4">
        <v>24.6</v>
      </c>
      <c r="P16" s="4">
        <v>30.2</v>
      </c>
      <c r="Q16" s="4">
        <v>25.5</v>
      </c>
      <c r="R16" s="4">
        <v>18</v>
      </c>
      <c r="S16" s="4"/>
    </row>
    <row r="17" spans="1:19" s="6" customFormat="1" x14ac:dyDescent="0.25">
      <c r="A17" s="4" t="s">
        <v>146</v>
      </c>
      <c r="B17" s="4">
        <v>9.1999999999999993</v>
      </c>
      <c r="C17" s="4">
        <v>6</v>
      </c>
      <c r="D17" s="4"/>
      <c r="E17" s="4">
        <v>16.3</v>
      </c>
      <c r="F17" s="4"/>
      <c r="G17" s="4"/>
      <c r="H17" s="4">
        <v>17.7</v>
      </c>
      <c r="I17" s="4">
        <v>15</v>
      </c>
      <c r="J17" s="4">
        <v>30.9</v>
      </c>
      <c r="K17" s="4">
        <v>16.7</v>
      </c>
      <c r="L17" s="4">
        <v>29</v>
      </c>
      <c r="M17" s="4">
        <v>0</v>
      </c>
      <c r="N17" s="4">
        <v>35.5</v>
      </c>
      <c r="O17" s="4">
        <v>24.6</v>
      </c>
      <c r="P17" s="4">
        <v>34</v>
      </c>
      <c r="Q17" s="4">
        <v>27.3</v>
      </c>
      <c r="R17" s="4">
        <v>19</v>
      </c>
      <c r="S17" s="4"/>
    </row>
    <row r="18" spans="1:19" s="6" customFormat="1" x14ac:dyDescent="0.25">
      <c r="A18" s="4" t="s">
        <v>147</v>
      </c>
      <c r="B18" s="4">
        <v>9.1999999999999993</v>
      </c>
      <c r="C18" s="4">
        <v>5.9</v>
      </c>
      <c r="D18" s="4"/>
      <c r="E18" s="4">
        <v>15.3</v>
      </c>
      <c r="F18" s="4"/>
      <c r="G18" s="4"/>
      <c r="H18" s="4">
        <v>19.100000000000001</v>
      </c>
      <c r="I18" s="4">
        <v>15</v>
      </c>
      <c r="J18" s="4">
        <v>30.7</v>
      </c>
      <c r="K18" s="4">
        <v>15.7</v>
      </c>
      <c r="L18" s="4">
        <v>27.5</v>
      </c>
      <c r="M18" s="4">
        <v>0</v>
      </c>
      <c r="N18" s="4">
        <v>33.299999999999997</v>
      </c>
      <c r="O18" s="4">
        <v>26.1</v>
      </c>
      <c r="P18" s="4">
        <v>34</v>
      </c>
      <c r="Q18" s="4">
        <v>30</v>
      </c>
      <c r="R18" s="4">
        <v>18.600000000000001</v>
      </c>
      <c r="S18" s="4"/>
    </row>
    <row r="19" spans="1:19" s="6" customFormat="1" x14ac:dyDescent="0.25">
      <c r="A19" s="4" t="s">
        <v>148</v>
      </c>
      <c r="B19" s="4">
        <v>8.3000000000000007</v>
      </c>
      <c r="C19" s="4">
        <v>5.5</v>
      </c>
      <c r="D19" s="4"/>
      <c r="E19" s="4">
        <v>13.3</v>
      </c>
      <c r="F19" s="4"/>
      <c r="G19" s="4"/>
      <c r="H19" s="4">
        <v>12.9</v>
      </c>
      <c r="I19" s="4"/>
      <c r="J19" s="4">
        <v>30.4</v>
      </c>
      <c r="K19" s="4">
        <v>15.5</v>
      </c>
      <c r="L19" s="4">
        <v>24.6</v>
      </c>
      <c r="M19" s="4">
        <v>0</v>
      </c>
      <c r="N19" s="4">
        <v>33.299999999999997</v>
      </c>
      <c r="O19" s="4">
        <v>26.1</v>
      </c>
      <c r="P19" s="4">
        <v>34</v>
      </c>
      <c r="Q19" s="4">
        <v>25.4</v>
      </c>
      <c r="R19" s="4">
        <v>18.2</v>
      </c>
      <c r="S19" s="4"/>
    </row>
    <row r="20" spans="1:19" s="6" customFormat="1" x14ac:dyDescent="0.25">
      <c r="A20" s="4" t="s">
        <v>149</v>
      </c>
      <c r="B20" s="4">
        <v>9.1999999999999993</v>
      </c>
      <c r="C20" s="4">
        <v>5.6</v>
      </c>
      <c r="D20" s="4"/>
      <c r="E20" s="4">
        <v>14.3</v>
      </c>
      <c r="F20" s="4"/>
      <c r="G20" s="4"/>
      <c r="H20" s="4">
        <v>15.4</v>
      </c>
      <c r="I20" s="4"/>
      <c r="J20" s="4">
        <v>31.3</v>
      </c>
      <c r="K20" s="4">
        <v>13.5</v>
      </c>
      <c r="L20" s="4">
        <v>26.1</v>
      </c>
      <c r="M20" s="4">
        <v>0</v>
      </c>
      <c r="N20" s="4">
        <v>31.7</v>
      </c>
      <c r="O20" s="4">
        <v>27.1</v>
      </c>
      <c r="P20" s="4">
        <v>30.2</v>
      </c>
      <c r="Q20" s="4">
        <v>21.5</v>
      </c>
      <c r="R20" s="4">
        <v>19</v>
      </c>
      <c r="S20" s="4"/>
    </row>
    <row r="21" spans="1:19" s="6" customFormat="1" x14ac:dyDescent="0.25">
      <c r="A21" s="4" t="s">
        <v>150</v>
      </c>
      <c r="B21" s="4">
        <v>8.3000000000000007</v>
      </c>
      <c r="C21" s="4">
        <v>5.5</v>
      </c>
      <c r="D21" s="4"/>
      <c r="E21" s="4">
        <v>14.3</v>
      </c>
      <c r="F21" s="4"/>
      <c r="G21" s="4"/>
      <c r="H21" s="4">
        <v>15.3</v>
      </c>
      <c r="I21" s="4"/>
      <c r="J21" s="4">
        <v>28.5</v>
      </c>
      <c r="K21" s="4">
        <v>12.4</v>
      </c>
      <c r="L21" s="4">
        <v>23.2</v>
      </c>
      <c r="M21" s="4">
        <v>0</v>
      </c>
      <c r="N21" s="4">
        <v>34.9</v>
      </c>
      <c r="O21" s="4">
        <v>24.3</v>
      </c>
      <c r="P21" s="4">
        <v>28.3</v>
      </c>
      <c r="Q21" s="4">
        <v>22.9</v>
      </c>
      <c r="R21" s="4">
        <v>18.2</v>
      </c>
      <c r="S21" s="4"/>
    </row>
    <row r="22" spans="1:19" s="6" customFormat="1" x14ac:dyDescent="0.25">
      <c r="A22" s="4" t="s">
        <v>151</v>
      </c>
      <c r="B22" s="4">
        <v>7.5</v>
      </c>
      <c r="C22" s="4">
        <v>7.3</v>
      </c>
      <c r="D22" s="4"/>
      <c r="E22" s="4">
        <v>13.3</v>
      </c>
      <c r="F22" s="4"/>
      <c r="G22" s="4"/>
      <c r="H22" s="4">
        <v>12.7</v>
      </c>
      <c r="I22" s="4"/>
      <c r="J22" s="4">
        <v>29.3</v>
      </c>
      <c r="K22" s="4">
        <v>12.1</v>
      </c>
      <c r="L22" s="4">
        <v>23.2</v>
      </c>
      <c r="M22" s="4">
        <v>0</v>
      </c>
      <c r="N22" s="4">
        <v>29</v>
      </c>
      <c r="O22" s="4">
        <v>20</v>
      </c>
      <c r="P22" s="4">
        <v>33.299999999999997</v>
      </c>
      <c r="Q22" s="4">
        <v>27.8</v>
      </c>
      <c r="R22" s="4">
        <v>16.899999999999999</v>
      </c>
      <c r="S22" s="4"/>
    </row>
    <row r="23" spans="1:19" s="6" customFormat="1" x14ac:dyDescent="0.25">
      <c r="A23" s="4" t="s">
        <v>152</v>
      </c>
      <c r="B23" s="4">
        <v>6.7</v>
      </c>
      <c r="C23" s="4">
        <v>6.4</v>
      </c>
      <c r="D23" s="4"/>
      <c r="E23" s="4">
        <v>11.2</v>
      </c>
      <c r="F23" s="4"/>
      <c r="G23" s="4"/>
      <c r="H23" s="4">
        <v>19.100000000000001</v>
      </c>
      <c r="I23" s="4">
        <v>18.600000000000001</v>
      </c>
      <c r="J23" s="4">
        <v>30.3</v>
      </c>
      <c r="K23" s="4">
        <v>13.9</v>
      </c>
      <c r="L23" s="4">
        <v>27.9</v>
      </c>
      <c r="M23" s="4">
        <v>0</v>
      </c>
      <c r="N23" s="4">
        <v>29.3</v>
      </c>
      <c r="O23" s="4">
        <v>22.7</v>
      </c>
      <c r="P23" s="4">
        <v>30.2</v>
      </c>
      <c r="Q23" s="4">
        <v>23.1</v>
      </c>
      <c r="R23" s="4">
        <v>17.3</v>
      </c>
      <c r="S23" s="4"/>
    </row>
    <row r="24" spans="1:19" s="6" customFormat="1" x14ac:dyDescent="0.25">
      <c r="A24" s="4" t="s">
        <v>153</v>
      </c>
      <c r="B24" s="4">
        <v>8.3000000000000007</v>
      </c>
      <c r="C24" s="4">
        <v>4.8</v>
      </c>
      <c r="D24" s="4"/>
      <c r="E24" s="4">
        <v>11.3</v>
      </c>
      <c r="F24" s="4"/>
      <c r="G24" s="4"/>
      <c r="H24" s="4">
        <v>14.1</v>
      </c>
      <c r="I24" s="4">
        <v>17.8</v>
      </c>
      <c r="J24" s="4">
        <v>27.9</v>
      </c>
      <c r="K24" s="4">
        <v>14.4</v>
      </c>
      <c r="L24" s="4">
        <v>26.6</v>
      </c>
      <c r="M24" s="4">
        <v>0</v>
      </c>
      <c r="N24" s="4">
        <v>25.9</v>
      </c>
      <c r="O24" s="4">
        <v>20.9</v>
      </c>
      <c r="P24" s="4">
        <v>24.5</v>
      </c>
      <c r="Q24" s="4">
        <v>21.6</v>
      </c>
      <c r="R24" s="4">
        <v>15.8</v>
      </c>
      <c r="S24" s="4"/>
    </row>
    <row r="25" spans="1:19" s="6" customFormat="1" x14ac:dyDescent="0.25">
      <c r="A25" s="4" t="s">
        <v>78</v>
      </c>
      <c r="B25" s="4">
        <v>7.6</v>
      </c>
      <c r="C25" s="4">
        <v>4.4000000000000004</v>
      </c>
      <c r="D25" s="4"/>
      <c r="E25" s="4">
        <v>12.4</v>
      </c>
      <c r="F25" s="4"/>
      <c r="G25" s="4"/>
      <c r="H25" s="4">
        <v>16.2</v>
      </c>
      <c r="I25" s="4">
        <v>18.100000000000001</v>
      </c>
      <c r="J25" s="4">
        <v>26.5</v>
      </c>
      <c r="K25" s="4">
        <v>13.9</v>
      </c>
      <c r="L25" s="4">
        <v>28.8</v>
      </c>
      <c r="M25" s="4">
        <v>0</v>
      </c>
      <c r="N25" s="4">
        <v>18.3</v>
      </c>
      <c r="O25" s="4">
        <v>18.8</v>
      </c>
      <c r="P25" s="4">
        <v>31.5</v>
      </c>
      <c r="Q25" s="4">
        <v>24.5</v>
      </c>
      <c r="R25" s="4">
        <v>15.9</v>
      </c>
      <c r="S25" s="4"/>
    </row>
    <row r="26" spans="1:19" s="6" customFormat="1" x14ac:dyDescent="0.25">
      <c r="A26" s="4" t="s">
        <v>154</v>
      </c>
      <c r="B26" s="4">
        <v>7.6</v>
      </c>
      <c r="C26" s="4">
        <v>5.8</v>
      </c>
      <c r="D26" s="4"/>
      <c r="E26" s="4">
        <v>13.4</v>
      </c>
      <c r="F26" s="4"/>
      <c r="G26" s="4"/>
      <c r="H26" s="4">
        <v>12.1</v>
      </c>
      <c r="I26" s="4">
        <v>16.2</v>
      </c>
      <c r="J26" s="4">
        <v>29.1</v>
      </c>
      <c r="K26" s="4">
        <v>14</v>
      </c>
      <c r="L26" s="4">
        <v>26.1</v>
      </c>
      <c r="M26" s="4">
        <v>0</v>
      </c>
      <c r="N26" s="4">
        <v>23.4</v>
      </c>
      <c r="O26" s="4">
        <v>19.399999999999999</v>
      </c>
      <c r="P26" s="4">
        <v>20.8</v>
      </c>
      <c r="Q26" s="4">
        <v>25</v>
      </c>
      <c r="R26" s="4">
        <v>16</v>
      </c>
      <c r="S26" s="4"/>
    </row>
    <row r="27" spans="1:19" s="6" customFormat="1" x14ac:dyDescent="0.25">
      <c r="A27" s="4" t="s">
        <v>694</v>
      </c>
      <c r="B27" s="4">
        <v>6.7</v>
      </c>
      <c r="C27" s="4">
        <v>5.2</v>
      </c>
      <c r="D27" s="4"/>
      <c r="E27" s="4">
        <v>14.3</v>
      </c>
      <c r="F27" s="4"/>
      <c r="G27" s="4"/>
      <c r="H27" s="4">
        <v>12.3</v>
      </c>
      <c r="I27" s="4">
        <v>13</v>
      </c>
      <c r="J27" s="4">
        <v>26.7</v>
      </c>
      <c r="K27" s="4">
        <v>12.6</v>
      </c>
      <c r="L27" s="4">
        <v>30.6</v>
      </c>
      <c r="M27" s="4">
        <v>0</v>
      </c>
      <c r="N27" s="4">
        <v>22.9</v>
      </c>
      <c r="O27" s="4">
        <v>25</v>
      </c>
      <c r="P27" s="4">
        <v>27.8</v>
      </c>
      <c r="Q27" s="4">
        <v>26.5</v>
      </c>
      <c r="R27" s="4">
        <v>16</v>
      </c>
      <c r="S27" s="4"/>
    </row>
    <row r="28" spans="1:19" s="6" customFormat="1" x14ac:dyDescent="0.25">
      <c r="A28" s="4" t="s">
        <v>695</v>
      </c>
      <c r="B28" s="4">
        <v>6.7</v>
      </c>
      <c r="C28" s="4">
        <v>4.3</v>
      </c>
      <c r="D28" s="4"/>
      <c r="E28" s="4">
        <v>13.4</v>
      </c>
      <c r="F28" s="4"/>
      <c r="G28" s="4"/>
      <c r="H28" s="4">
        <v>14.8</v>
      </c>
      <c r="I28" s="4">
        <v>13.2</v>
      </c>
      <c r="J28" s="4">
        <v>26.1</v>
      </c>
      <c r="K28" s="4">
        <v>15.3</v>
      </c>
      <c r="L28" s="4">
        <v>24.2</v>
      </c>
      <c r="M28" s="4">
        <v>0</v>
      </c>
      <c r="N28" s="4">
        <v>18.399999999999999</v>
      </c>
      <c r="O28" s="4">
        <v>23.2</v>
      </c>
      <c r="P28" s="4">
        <v>22.6</v>
      </c>
      <c r="Q28" s="4">
        <v>21.6</v>
      </c>
      <c r="R28" s="4">
        <v>15</v>
      </c>
      <c r="S28" s="4"/>
    </row>
    <row r="29" spans="1:19" s="6" customFormat="1" x14ac:dyDescent="0.25">
      <c r="A29" s="3" t="s">
        <v>767</v>
      </c>
      <c r="B29" s="3">
        <v>5.9</v>
      </c>
      <c r="C29" s="3">
        <v>5.6</v>
      </c>
      <c r="D29" s="3"/>
      <c r="E29" s="3">
        <v>12.2</v>
      </c>
      <c r="F29" s="3"/>
      <c r="G29" s="3"/>
      <c r="H29" s="3">
        <v>13.5</v>
      </c>
      <c r="I29" s="3">
        <v>15.7</v>
      </c>
      <c r="J29" s="3">
        <v>27.7</v>
      </c>
      <c r="K29" s="3">
        <v>12.4</v>
      </c>
      <c r="L29" s="3">
        <v>27.9</v>
      </c>
      <c r="M29" s="3">
        <v>0</v>
      </c>
      <c r="N29" s="3">
        <v>23.9</v>
      </c>
      <c r="O29" s="3">
        <v>25</v>
      </c>
      <c r="P29" s="3">
        <v>22.6</v>
      </c>
      <c r="Q29" s="3">
        <v>21.2</v>
      </c>
      <c r="R29" s="3">
        <v>15.7</v>
      </c>
      <c r="S29" s="4"/>
    </row>
    <row r="30" spans="1:19" x14ac:dyDescent="0.25">
      <c r="A30" s="5"/>
    </row>
  </sheetData>
  <hyperlinks>
    <hyperlink ref="A1" location="Inhalt!A1" display="Zurück zur Übersichtsseite" xr:uid="{00000000-0004-0000-34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 tint="-0.249977111117893"/>
  </sheetPr>
  <dimension ref="A1:X3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3" width="9.85546875" style="3" customWidth="1"/>
    <col min="24" max="24" width="7.28515625" style="3" customWidth="1"/>
    <col min="25" max="40" width="9.7109375" style="3" customWidth="1"/>
    <col min="41" max="16384" width="11.42578125" style="3"/>
  </cols>
  <sheetData>
    <row r="1" spans="1:24" s="21" customFormat="1" x14ac:dyDescent="0.25">
      <c r="A1" s="20" t="s">
        <v>302</v>
      </c>
    </row>
    <row r="2" spans="1:24" s="21" customFormat="1" x14ac:dyDescent="0.25">
      <c r="A2" s="21" t="s">
        <v>254</v>
      </c>
      <c r="B2" s="21" t="str">
        <f>Inhalt!B52</f>
        <v>Schwermetalleintrag</v>
      </c>
    </row>
    <row r="3" spans="1:24" s="21" customFormat="1" x14ac:dyDescent="0.25">
      <c r="A3" s="21" t="s">
        <v>255</v>
      </c>
      <c r="B3" s="21" t="str">
        <f>Inhalt!C52</f>
        <v>Schwermetalleintrag aus der Atmosphäre in naturnahe waldfreie Ökosysteme</v>
      </c>
    </row>
    <row r="4" spans="1:24" s="21" customFormat="1" x14ac:dyDescent="0.25">
      <c r="A4" s="21" t="s">
        <v>766</v>
      </c>
      <c r="B4" s="21" t="str">
        <f>Inhalt!D52</f>
        <v>[Index]</v>
      </c>
    </row>
    <row r="5" spans="1:24" s="21" customFormat="1" x14ac:dyDescent="0.25">
      <c r="A5" s="21" t="s">
        <v>726</v>
      </c>
      <c r="B5" s="21" t="str">
        <f>Inhalt!E52</f>
        <v>LfU BY</v>
      </c>
    </row>
    <row r="6" spans="1:24" s="21" customFormat="1" x14ac:dyDescent="0.25"/>
    <row r="7" spans="1:24" s="21" customFormat="1" x14ac:dyDescent="0.25">
      <c r="A7" s="21" t="s">
        <v>75</v>
      </c>
      <c r="B7" s="21">
        <v>2</v>
      </c>
    </row>
    <row r="8" spans="1:24" s="21" customFormat="1" x14ac:dyDescent="0.25"/>
    <row r="9" spans="1:24" s="21" customFormat="1" x14ac:dyDescent="0.25"/>
    <row r="12" spans="1:2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</row>
    <row r="13" spans="1:24" s="8" customFormat="1" x14ac:dyDescent="0.25">
      <c r="A13" s="4" t="s">
        <v>133</v>
      </c>
      <c r="B13" s="4"/>
      <c r="C13" s="4">
        <v>0.98</v>
      </c>
      <c r="D13" s="4"/>
      <c r="E13" s="4"/>
      <c r="F13" s="4"/>
      <c r="G13" s="4"/>
      <c r="H13" s="4"/>
      <c r="I13" s="4"/>
      <c r="J13" s="4">
        <v>1.55</v>
      </c>
      <c r="K13" s="4">
        <v>2.61</v>
      </c>
      <c r="L13" s="4"/>
      <c r="M13" s="4"/>
      <c r="N13" s="4"/>
      <c r="O13" s="4">
        <v>1.5</v>
      </c>
      <c r="P13" s="4">
        <v>1.32</v>
      </c>
      <c r="Q13" s="4"/>
      <c r="R13" s="4">
        <v>1.35</v>
      </c>
      <c r="S13" s="4"/>
      <c r="T13" s="4"/>
      <c r="U13" s="4"/>
      <c r="V13" s="4"/>
      <c r="W13" s="4"/>
      <c r="X13" s="4"/>
    </row>
    <row r="14" spans="1:24" s="8" customFormat="1" x14ac:dyDescent="0.25">
      <c r="A14" s="4" t="s">
        <v>134</v>
      </c>
      <c r="B14" s="4"/>
      <c r="C14" s="4">
        <v>0.99</v>
      </c>
      <c r="D14" s="4"/>
      <c r="E14" s="4"/>
      <c r="F14" s="4"/>
      <c r="G14" s="4"/>
      <c r="H14" s="4"/>
      <c r="I14" s="4"/>
      <c r="J14" s="4">
        <v>0.98</v>
      </c>
      <c r="K14" s="4">
        <v>2.62</v>
      </c>
      <c r="L14" s="4"/>
      <c r="M14" s="4"/>
      <c r="N14" s="4"/>
      <c r="O14" s="4">
        <v>1.47</v>
      </c>
      <c r="P14" s="4">
        <v>1.36</v>
      </c>
      <c r="Q14" s="4"/>
      <c r="R14" s="4">
        <v>1.26</v>
      </c>
      <c r="S14" s="4"/>
      <c r="T14" s="4"/>
      <c r="U14" s="4"/>
      <c r="V14" s="4"/>
      <c r="W14" s="4"/>
      <c r="X14" s="4"/>
    </row>
    <row r="15" spans="1:24" s="8" customFormat="1" x14ac:dyDescent="0.25">
      <c r="A15" s="4" t="s">
        <v>135</v>
      </c>
      <c r="B15" s="4"/>
      <c r="C15" s="4">
        <v>0.71</v>
      </c>
      <c r="D15" s="4"/>
      <c r="E15" s="4"/>
      <c r="F15" s="4"/>
      <c r="G15" s="4"/>
      <c r="H15" s="4"/>
      <c r="I15" s="4"/>
      <c r="J15" s="4">
        <v>0.93</v>
      </c>
      <c r="K15" s="4">
        <v>2.11</v>
      </c>
      <c r="L15" s="4"/>
      <c r="M15" s="4"/>
      <c r="N15" s="4"/>
      <c r="O15" s="4">
        <v>1.38</v>
      </c>
      <c r="P15" s="4">
        <v>1.45</v>
      </c>
      <c r="Q15" s="4"/>
      <c r="R15" s="4">
        <v>1.1499999999999999</v>
      </c>
      <c r="S15" s="4"/>
      <c r="T15" s="4"/>
      <c r="U15" s="4"/>
      <c r="V15" s="4"/>
      <c r="W15" s="4"/>
      <c r="X15" s="4"/>
    </row>
    <row r="16" spans="1:24" s="8" customFormat="1" x14ac:dyDescent="0.25">
      <c r="A16" s="4" t="s">
        <v>136</v>
      </c>
      <c r="B16" s="4"/>
      <c r="C16" s="4">
        <v>0.64</v>
      </c>
      <c r="D16" s="4"/>
      <c r="E16" s="4"/>
      <c r="F16" s="4"/>
      <c r="G16" s="4"/>
      <c r="H16" s="4"/>
      <c r="I16" s="4"/>
      <c r="J16" s="4">
        <v>1.1599999999999999</v>
      </c>
      <c r="K16" s="4">
        <v>2.13</v>
      </c>
      <c r="L16" s="4"/>
      <c r="M16" s="4"/>
      <c r="N16" s="4"/>
      <c r="O16" s="4">
        <v>1.93</v>
      </c>
      <c r="P16" s="4">
        <v>1.24</v>
      </c>
      <c r="Q16" s="4"/>
      <c r="R16" s="4">
        <v>1.41</v>
      </c>
      <c r="S16" s="4"/>
      <c r="T16" s="4"/>
      <c r="U16" s="4"/>
      <c r="V16" s="4"/>
      <c r="W16" s="4"/>
      <c r="X16" s="4"/>
    </row>
    <row r="17" spans="1:24" s="8" customFormat="1" x14ac:dyDescent="0.25">
      <c r="A17" s="4" t="s">
        <v>137</v>
      </c>
      <c r="B17" s="4"/>
      <c r="C17" s="4">
        <v>0.5</v>
      </c>
      <c r="D17" s="4"/>
      <c r="E17" s="4">
        <v>1.36</v>
      </c>
      <c r="F17" s="4"/>
      <c r="G17" s="4"/>
      <c r="H17" s="4"/>
      <c r="I17" s="4"/>
      <c r="J17" s="4">
        <v>0.79</v>
      </c>
      <c r="K17" s="4">
        <v>2</v>
      </c>
      <c r="L17" s="4"/>
      <c r="M17" s="4"/>
      <c r="N17" s="4"/>
      <c r="O17" s="4">
        <v>2.2999999999999998</v>
      </c>
      <c r="P17" s="4">
        <v>1.42</v>
      </c>
      <c r="Q17" s="4"/>
      <c r="R17" s="4">
        <v>1.18</v>
      </c>
      <c r="S17" s="4"/>
      <c r="T17" s="4"/>
      <c r="U17" s="4"/>
      <c r="V17" s="4"/>
      <c r="W17" s="4"/>
      <c r="X17" s="4"/>
    </row>
    <row r="18" spans="1:24" s="8" customFormat="1" x14ac:dyDescent="0.25">
      <c r="A18" s="4" t="s">
        <v>138</v>
      </c>
      <c r="B18" s="4"/>
      <c r="C18" s="4">
        <v>0.35</v>
      </c>
      <c r="D18" s="4"/>
      <c r="E18" s="4">
        <v>1.81</v>
      </c>
      <c r="F18" s="4"/>
      <c r="G18" s="4"/>
      <c r="H18" s="4"/>
      <c r="I18" s="4"/>
      <c r="J18" s="4">
        <v>1.01</v>
      </c>
      <c r="K18" s="4">
        <v>2.42</v>
      </c>
      <c r="L18" s="4"/>
      <c r="M18" s="4"/>
      <c r="N18" s="4"/>
      <c r="O18" s="4">
        <v>1.44</v>
      </c>
      <c r="P18" s="4">
        <v>1.35</v>
      </c>
      <c r="Q18" s="4">
        <v>0.75</v>
      </c>
      <c r="R18" s="4">
        <v>1.08</v>
      </c>
      <c r="S18" s="4"/>
      <c r="T18" s="4"/>
      <c r="U18" s="4"/>
      <c r="V18" s="4"/>
      <c r="W18" s="4"/>
      <c r="X18" s="4"/>
    </row>
    <row r="19" spans="1:24" s="8" customFormat="1" x14ac:dyDescent="0.25">
      <c r="A19" s="4" t="s">
        <v>139</v>
      </c>
      <c r="B19" s="4"/>
      <c r="C19" s="4">
        <v>0.42</v>
      </c>
      <c r="D19" s="4"/>
      <c r="E19" s="4">
        <v>1.72</v>
      </c>
      <c r="F19" s="4"/>
      <c r="G19" s="4"/>
      <c r="H19" s="4">
        <v>1.1000000000000001</v>
      </c>
      <c r="I19" s="4"/>
      <c r="J19" s="4">
        <v>0.83</v>
      </c>
      <c r="K19" s="4">
        <v>2.0099999999999998</v>
      </c>
      <c r="L19" s="4"/>
      <c r="M19" s="4"/>
      <c r="N19" s="4"/>
      <c r="O19" s="4">
        <v>0.86</v>
      </c>
      <c r="P19" s="4">
        <v>1.23</v>
      </c>
      <c r="Q19" s="4">
        <v>0.75</v>
      </c>
      <c r="R19" s="4">
        <v>0.98</v>
      </c>
      <c r="S19" s="4"/>
      <c r="T19" s="4"/>
      <c r="U19" s="4"/>
      <c r="V19" s="4"/>
      <c r="W19" s="4"/>
      <c r="X19" s="4"/>
    </row>
    <row r="20" spans="1:24" s="8" customFormat="1" x14ac:dyDescent="0.25">
      <c r="A20" s="4" t="s">
        <v>140</v>
      </c>
      <c r="B20" s="4"/>
      <c r="C20" s="4">
        <v>0.31</v>
      </c>
      <c r="D20" s="4"/>
      <c r="E20" s="4">
        <v>1.55</v>
      </c>
      <c r="F20" s="4"/>
      <c r="G20" s="4"/>
      <c r="H20" s="4">
        <v>0.47</v>
      </c>
      <c r="I20" s="4"/>
      <c r="J20" s="4">
        <v>0.99</v>
      </c>
      <c r="K20" s="4">
        <v>1.98</v>
      </c>
      <c r="L20" s="4"/>
      <c r="M20" s="4"/>
      <c r="N20" s="4"/>
      <c r="O20" s="4">
        <v>0.72</v>
      </c>
      <c r="P20" s="4">
        <v>1.25</v>
      </c>
      <c r="Q20" s="4">
        <v>0.92</v>
      </c>
      <c r="R20" s="4">
        <v>0.91</v>
      </c>
      <c r="S20" s="4"/>
      <c r="T20" s="4"/>
      <c r="U20" s="4"/>
      <c r="V20" s="4"/>
      <c r="W20" s="4"/>
      <c r="X20" s="4"/>
    </row>
    <row r="21" spans="1:24" s="8" customFormat="1" x14ac:dyDescent="0.25">
      <c r="A21" s="4" t="s">
        <v>141</v>
      </c>
      <c r="B21" s="4">
        <v>0.91</v>
      </c>
      <c r="C21" s="4">
        <v>0.38</v>
      </c>
      <c r="D21" s="4"/>
      <c r="E21" s="4">
        <v>2.15</v>
      </c>
      <c r="F21" s="4"/>
      <c r="G21" s="4"/>
      <c r="H21" s="4">
        <v>0.56999999999999995</v>
      </c>
      <c r="I21" s="4"/>
      <c r="J21" s="4">
        <v>0.91</v>
      </c>
      <c r="K21" s="4">
        <v>1.64</v>
      </c>
      <c r="L21" s="4">
        <v>1.1200000000000001</v>
      </c>
      <c r="M21" s="4"/>
      <c r="N21" s="4"/>
      <c r="O21" s="4">
        <v>0.93</v>
      </c>
      <c r="P21" s="4">
        <v>1.1100000000000001</v>
      </c>
      <c r="Q21" s="4">
        <v>0.9</v>
      </c>
      <c r="R21" s="4">
        <v>0.91</v>
      </c>
      <c r="S21" s="4"/>
      <c r="T21" s="4"/>
      <c r="U21" s="4"/>
      <c r="V21" s="4"/>
      <c r="W21" s="4"/>
      <c r="X21" s="4"/>
    </row>
    <row r="22" spans="1:24" s="8" customFormat="1" x14ac:dyDescent="0.25">
      <c r="A22" s="4" t="s">
        <v>142</v>
      </c>
      <c r="B22" s="4">
        <v>0.69</v>
      </c>
      <c r="C22" s="4">
        <v>0.4</v>
      </c>
      <c r="D22" s="4"/>
      <c r="E22" s="4">
        <v>1.03</v>
      </c>
      <c r="F22" s="4"/>
      <c r="G22" s="4"/>
      <c r="H22" s="4">
        <v>1.05</v>
      </c>
      <c r="I22" s="4"/>
      <c r="J22" s="4">
        <v>0.9</v>
      </c>
      <c r="K22" s="4">
        <v>1.54</v>
      </c>
      <c r="L22" s="4">
        <v>1.07</v>
      </c>
      <c r="M22" s="4"/>
      <c r="N22" s="4"/>
      <c r="O22" s="4">
        <v>0.6</v>
      </c>
      <c r="P22" s="4">
        <v>0.83</v>
      </c>
      <c r="Q22" s="4">
        <v>0.55000000000000004</v>
      </c>
      <c r="R22" s="4">
        <v>0.83</v>
      </c>
      <c r="S22" s="4"/>
      <c r="T22" s="4"/>
      <c r="U22" s="4"/>
      <c r="V22" s="4"/>
      <c r="W22" s="4"/>
      <c r="X22" s="4"/>
    </row>
    <row r="23" spans="1:24" s="8" customFormat="1" x14ac:dyDescent="0.25">
      <c r="A23" s="4" t="s">
        <v>143</v>
      </c>
      <c r="B23" s="4">
        <v>0.77</v>
      </c>
      <c r="C23" s="4">
        <v>0.35</v>
      </c>
      <c r="D23" s="4"/>
      <c r="E23" s="4">
        <v>1.46</v>
      </c>
      <c r="F23" s="4"/>
      <c r="G23" s="4"/>
      <c r="H23" s="4">
        <v>0.54</v>
      </c>
      <c r="I23" s="4"/>
      <c r="J23" s="4">
        <v>0.46</v>
      </c>
      <c r="K23" s="4">
        <v>1.71</v>
      </c>
      <c r="L23" s="4">
        <v>1.28</v>
      </c>
      <c r="M23" s="4"/>
      <c r="N23" s="4"/>
      <c r="O23" s="4">
        <v>1.27</v>
      </c>
      <c r="P23" s="4">
        <v>0.64</v>
      </c>
      <c r="Q23" s="4">
        <v>0.64</v>
      </c>
      <c r="R23" s="4">
        <v>0.79</v>
      </c>
      <c r="S23" s="4"/>
      <c r="T23" s="4"/>
      <c r="U23" s="4"/>
      <c r="V23" s="4"/>
      <c r="W23" s="4"/>
      <c r="X23" s="4"/>
    </row>
    <row r="24" spans="1:24" s="8" customFormat="1" x14ac:dyDescent="0.25">
      <c r="A24" s="4" t="s">
        <v>144</v>
      </c>
      <c r="B24" s="4">
        <v>0.92</v>
      </c>
      <c r="C24" s="4">
        <v>0.24</v>
      </c>
      <c r="D24" s="4"/>
      <c r="E24" s="4">
        <v>1.85</v>
      </c>
      <c r="F24" s="4"/>
      <c r="G24" s="4"/>
      <c r="H24" s="4">
        <v>0.62</v>
      </c>
      <c r="I24" s="4"/>
      <c r="J24" s="4">
        <v>0.65</v>
      </c>
      <c r="K24" s="4">
        <v>1.38</v>
      </c>
      <c r="L24" s="4">
        <v>1.27</v>
      </c>
      <c r="M24" s="4"/>
      <c r="N24" s="4"/>
      <c r="O24" s="4">
        <v>0.66</v>
      </c>
      <c r="P24" s="4">
        <v>0.65</v>
      </c>
      <c r="Q24" s="4">
        <v>0.66</v>
      </c>
      <c r="R24" s="4">
        <v>0.77</v>
      </c>
      <c r="S24" s="4"/>
      <c r="T24" s="4"/>
      <c r="U24" s="4"/>
      <c r="V24" s="4"/>
      <c r="W24" s="4"/>
      <c r="X24" s="4"/>
    </row>
    <row r="25" spans="1:24" s="8" customFormat="1" x14ac:dyDescent="0.25">
      <c r="A25" s="4" t="s">
        <v>145</v>
      </c>
      <c r="B25" s="4">
        <v>0.83</v>
      </c>
      <c r="C25" s="4">
        <v>0.21</v>
      </c>
      <c r="D25" s="4"/>
      <c r="E25" s="4">
        <v>1.17</v>
      </c>
      <c r="F25" s="4"/>
      <c r="G25" s="4"/>
      <c r="H25" s="4">
        <v>1.06</v>
      </c>
      <c r="I25" s="4"/>
      <c r="J25" s="4">
        <v>0.77</v>
      </c>
      <c r="K25" s="4">
        <v>1.1399999999999999</v>
      </c>
      <c r="L25" s="4">
        <v>0.93</v>
      </c>
      <c r="M25" s="4"/>
      <c r="N25" s="4"/>
      <c r="O25" s="4">
        <v>0.54</v>
      </c>
      <c r="P25" s="4">
        <v>0.73</v>
      </c>
      <c r="Q25" s="4">
        <v>0.61</v>
      </c>
      <c r="R25" s="4">
        <v>0.76</v>
      </c>
      <c r="S25" s="4"/>
      <c r="T25" s="4"/>
      <c r="U25" s="4"/>
      <c r="V25" s="4"/>
      <c r="W25" s="4"/>
      <c r="X25" s="4"/>
    </row>
    <row r="26" spans="1:24" s="8" customFormat="1" x14ac:dyDescent="0.25">
      <c r="A26" s="4" t="s">
        <v>146</v>
      </c>
      <c r="B26" s="4">
        <v>0.6</v>
      </c>
      <c r="C26" s="4">
        <v>0.28999999999999998</v>
      </c>
      <c r="D26" s="4"/>
      <c r="E26" s="4">
        <v>1.1200000000000001</v>
      </c>
      <c r="F26" s="4"/>
      <c r="G26" s="4"/>
      <c r="H26" s="4">
        <v>0.86</v>
      </c>
      <c r="I26" s="4"/>
      <c r="J26" s="4">
        <v>0.54</v>
      </c>
      <c r="K26" s="4">
        <v>0.97</v>
      </c>
      <c r="L26" s="4">
        <v>0.87</v>
      </c>
      <c r="M26" s="4"/>
      <c r="N26" s="4"/>
      <c r="O26" s="4">
        <v>0.55000000000000004</v>
      </c>
      <c r="P26" s="4">
        <v>0.68</v>
      </c>
      <c r="Q26" s="4">
        <v>0.61</v>
      </c>
      <c r="R26" s="4">
        <v>0.65</v>
      </c>
      <c r="S26" s="4"/>
      <c r="T26" s="4"/>
      <c r="U26" s="4"/>
      <c r="V26" s="4"/>
      <c r="W26" s="4"/>
      <c r="X26" s="4"/>
    </row>
    <row r="27" spans="1:24" s="8" customFormat="1" x14ac:dyDescent="0.25">
      <c r="A27" s="4" t="s">
        <v>147</v>
      </c>
      <c r="B27" s="4">
        <v>0.56999999999999995</v>
      </c>
      <c r="C27" s="4">
        <v>0.44</v>
      </c>
      <c r="D27" s="4"/>
      <c r="E27" s="4">
        <v>0.68</v>
      </c>
      <c r="F27" s="4"/>
      <c r="G27" s="4"/>
      <c r="H27" s="4">
        <v>1.0900000000000001</v>
      </c>
      <c r="I27" s="4"/>
      <c r="J27" s="4">
        <v>0.66</v>
      </c>
      <c r="K27" s="4">
        <v>1.17</v>
      </c>
      <c r="L27" s="4">
        <v>0.96</v>
      </c>
      <c r="M27" s="4"/>
      <c r="N27" s="4"/>
      <c r="O27" s="4">
        <v>0.64</v>
      </c>
      <c r="P27" s="4">
        <v>0.74</v>
      </c>
      <c r="Q27" s="4">
        <v>0.67</v>
      </c>
      <c r="R27" s="4">
        <v>0.71</v>
      </c>
      <c r="S27" s="4"/>
      <c r="T27" s="4"/>
      <c r="U27" s="4"/>
      <c r="V27" s="4"/>
      <c r="W27" s="4"/>
      <c r="X27" s="4"/>
    </row>
    <row r="28" spans="1:24" s="8" customFormat="1" x14ac:dyDescent="0.25">
      <c r="A28" s="4" t="s">
        <v>148</v>
      </c>
      <c r="B28" s="4">
        <v>0.46</v>
      </c>
      <c r="C28" s="4">
        <v>0.35</v>
      </c>
      <c r="D28" s="4"/>
      <c r="E28" s="4">
        <v>0.65</v>
      </c>
      <c r="F28" s="4"/>
      <c r="G28" s="4"/>
      <c r="H28" s="4">
        <v>0.62</v>
      </c>
      <c r="I28" s="4"/>
      <c r="J28" s="4">
        <v>0.64</v>
      </c>
      <c r="K28" s="4">
        <v>0.9</v>
      </c>
      <c r="L28" s="4">
        <v>0.64</v>
      </c>
      <c r="M28" s="4"/>
      <c r="N28" s="4"/>
      <c r="O28" s="4">
        <v>0.6</v>
      </c>
      <c r="P28" s="4">
        <v>0.7</v>
      </c>
      <c r="Q28" s="4">
        <v>0.77</v>
      </c>
      <c r="R28" s="4">
        <v>0.61</v>
      </c>
      <c r="S28" s="4"/>
      <c r="T28" s="4"/>
      <c r="U28" s="4"/>
      <c r="V28" s="4"/>
      <c r="W28" s="4"/>
      <c r="X28" s="4"/>
    </row>
    <row r="29" spans="1:24" s="8" customFormat="1" x14ac:dyDescent="0.25">
      <c r="A29" s="4" t="s">
        <v>149</v>
      </c>
      <c r="B29" s="4"/>
      <c r="C29" s="4">
        <v>0.35</v>
      </c>
      <c r="D29" s="4"/>
      <c r="E29" s="4">
        <v>1.52</v>
      </c>
      <c r="F29" s="4"/>
      <c r="G29" s="4"/>
      <c r="H29" s="4">
        <v>0.54</v>
      </c>
      <c r="I29" s="4"/>
      <c r="J29" s="4">
        <v>0.67</v>
      </c>
      <c r="K29" s="4">
        <v>0.94</v>
      </c>
      <c r="L29" s="4">
        <v>0.7</v>
      </c>
      <c r="M29" s="4"/>
      <c r="N29" s="4">
        <v>0.76</v>
      </c>
      <c r="O29" s="4">
        <v>0.66</v>
      </c>
      <c r="P29" s="4">
        <v>0.7</v>
      </c>
      <c r="Q29" s="4">
        <v>0.76</v>
      </c>
      <c r="R29" s="4">
        <v>0.65</v>
      </c>
      <c r="S29" s="4"/>
      <c r="T29" s="4"/>
      <c r="U29" s="4"/>
      <c r="V29" s="4"/>
      <c r="W29" s="4"/>
      <c r="X29" s="4"/>
    </row>
    <row r="30" spans="1:24" x14ac:dyDescent="0.25">
      <c r="A30" s="4" t="s">
        <v>150</v>
      </c>
      <c r="B30" s="4"/>
      <c r="C30" s="4">
        <v>0.28000000000000003</v>
      </c>
      <c r="D30" s="4"/>
      <c r="E30" s="4">
        <v>0.56999999999999995</v>
      </c>
      <c r="F30" s="4"/>
      <c r="G30" s="4"/>
      <c r="H30" s="4">
        <v>0.54</v>
      </c>
      <c r="I30" s="4"/>
      <c r="J30" s="4">
        <v>0.55000000000000004</v>
      </c>
      <c r="K30" s="4">
        <v>0.66</v>
      </c>
      <c r="L30" s="4">
        <v>0.69</v>
      </c>
      <c r="M30" s="4"/>
      <c r="N30" s="4">
        <v>1.1100000000000001</v>
      </c>
      <c r="O30" s="4">
        <v>0.68</v>
      </c>
      <c r="P30" s="4">
        <v>0.59</v>
      </c>
      <c r="Q30" s="4">
        <v>0.52</v>
      </c>
      <c r="R30" s="4">
        <v>0.55000000000000004</v>
      </c>
    </row>
    <row r="31" spans="1:24" x14ac:dyDescent="0.25">
      <c r="A31" s="4" t="s">
        <v>151</v>
      </c>
      <c r="B31" s="4"/>
      <c r="C31" s="4">
        <v>0.33</v>
      </c>
      <c r="D31" s="4"/>
      <c r="E31" s="4">
        <v>0.51</v>
      </c>
      <c r="F31" s="4"/>
      <c r="G31" s="4"/>
      <c r="H31" s="4">
        <v>0.78</v>
      </c>
      <c r="I31" s="4"/>
      <c r="J31" s="4">
        <v>0.54</v>
      </c>
      <c r="K31" s="4">
        <v>0.89</v>
      </c>
      <c r="L31" s="4">
        <v>0.51</v>
      </c>
      <c r="M31" s="4"/>
      <c r="N31" s="4">
        <v>1.47</v>
      </c>
      <c r="O31" s="4">
        <v>0.6</v>
      </c>
      <c r="P31" s="4">
        <v>0.65</v>
      </c>
      <c r="Q31" s="4">
        <v>0.56000000000000005</v>
      </c>
      <c r="R31" s="4">
        <v>0.6</v>
      </c>
    </row>
    <row r="32" spans="1:24" x14ac:dyDescent="0.25">
      <c r="A32" s="4" t="s">
        <v>152</v>
      </c>
      <c r="B32" s="4">
        <v>0.49</v>
      </c>
      <c r="C32" s="4">
        <v>0.41</v>
      </c>
      <c r="D32" s="4"/>
      <c r="E32" s="4">
        <v>0.76</v>
      </c>
      <c r="F32" s="4"/>
      <c r="G32" s="4"/>
      <c r="H32" s="4">
        <v>1.1499999999999999</v>
      </c>
      <c r="I32" s="4"/>
      <c r="J32" s="4">
        <v>0.61</v>
      </c>
      <c r="K32" s="4">
        <v>1.05</v>
      </c>
      <c r="L32" s="4">
        <v>0.71</v>
      </c>
      <c r="M32" s="4"/>
      <c r="N32" s="4">
        <v>1.22</v>
      </c>
      <c r="O32" s="4">
        <v>0.7</v>
      </c>
      <c r="P32" s="4">
        <v>0.57999999999999996</v>
      </c>
      <c r="Q32" s="4">
        <v>0.5</v>
      </c>
      <c r="R32" s="4">
        <v>0.67</v>
      </c>
    </row>
    <row r="33" spans="1:18" x14ac:dyDescent="0.25">
      <c r="A33" s="4" t="s">
        <v>153</v>
      </c>
      <c r="B33" s="4">
        <v>0.52</v>
      </c>
      <c r="C33" s="4">
        <v>0.39</v>
      </c>
      <c r="D33" s="4"/>
      <c r="E33" s="4">
        <v>0.49</v>
      </c>
      <c r="F33" s="4"/>
      <c r="G33" s="4"/>
      <c r="H33" s="4">
        <v>0.69</v>
      </c>
      <c r="I33" s="4"/>
      <c r="J33" s="4">
        <v>0.62</v>
      </c>
      <c r="K33" s="4">
        <v>1.1000000000000001</v>
      </c>
      <c r="L33" s="4">
        <v>0.51</v>
      </c>
      <c r="M33" s="4"/>
      <c r="N33" s="4">
        <v>0.79</v>
      </c>
      <c r="O33" s="4">
        <v>0.5</v>
      </c>
      <c r="P33" s="4">
        <v>0.66</v>
      </c>
      <c r="Q33" s="4">
        <v>0.52</v>
      </c>
      <c r="R33" s="4">
        <v>0.56999999999999995</v>
      </c>
    </row>
    <row r="34" spans="1:18" x14ac:dyDescent="0.25">
      <c r="A34" s="4" t="s">
        <v>78</v>
      </c>
      <c r="B34" s="4">
        <v>0.48</v>
      </c>
      <c r="C34" s="4">
        <v>0.36</v>
      </c>
      <c r="D34" s="4"/>
      <c r="E34" s="4">
        <v>0.68</v>
      </c>
      <c r="F34" s="4"/>
      <c r="G34" s="4"/>
      <c r="H34" s="4">
        <v>1.06</v>
      </c>
      <c r="I34" s="4"/>
      <c r="J34" s="4">
        <v>0.61</v>
      </c>
      <c r="K34" s="4">
        <v>0.89</v>
      </c>
      <c r="L34" s="4">
        <v>0.64</v>
      </c>
      <c r="M34" s="4"/>
      <c r="N34" s="4">
        <v>0.9</v>
      </c>
      <c r="O34" s="4">
        <v>0.55000000000000004</v>
      </c>
      <c r="P34" s="4">
        <v>0.56000000000000005</v>
      </c>
      <c r="Q34" s="4">
        <v>0.46</v>
      </c>
      <c r="R34" s="4">
        <v>0.59</v>
      </c>
    </row>
    <row r="35" spans="1:18" x14ac:dyDescent="0.25">
      <c r="A35" s="4" t="s">
        <v>154</v>
      </c>
      <c r="B35" s="4">
        <v>0.52</v>
      </c>
      <c r="C35" s="4">
        <v>0.43</v>
      </c>
      <c r="D35" s="4"/>
      <c r="E35" s="4">
        <v>0.6</v>
      </c>
      <c r="F35" s="4"/>
      <c r="G35" s="4"/>
      <c r="H35" s="4">
        <v>0.63</v>
      </c>
      <c r="I35" s="4"/>
      <c r="J35" s="4">
        <v>0.55000000000000004</v>
      </c>
      <c r="K35" s="4">
        <v>0.93</v>
      </c>
      <c r="L35" s="4">
        <v>0.76</v>
      </c>
      <c r="M35" s="4"/>
      <c r="N35" s="4">
        <v>0.86</v>
      </c>
      <c r="O35" s="4">
        <v>0.55000000000000004</v>
      </c>
      <c r="P35" s="4">
        <v>0.56999999999999995</v>
      </c>
      <c r="Q35" s="4">
        <v>0.56000000000000005</v>
      </c>
      <c r="R35" s="4">
        <v>0.59</v>
      </c>
    </row>
    <row r="36" spans="1:18" x14ac:dyDescent="0.25">
      <c r="A36" s="4" t="s">
        <v>694</v>
      </c>
      <c r="B36" s="4">
        <v>0.87</v>
      </c>
      <c r="C36" s="4">
        <v>0.59</v>
      </c>
      <c r="D36" s="4"/>
      <c r="E36" s="4">
        <v>0.65</v>
      </c>
      <c r="F36" s="4"/>
      <c r="G36" s="4"/>
      <c r="H36" s="4">
        <v>0.6</v>
      </c>
      <c r="I36" s="4"/>
      <c r="J36" s="4">
        <v>0.56999999999999995</v>
      </c>
      <c r="K36" s="4">
        <v>0.78</v>
      </c>
      <c r="L36" s="4">
        <v>0.69</v>
      </c>
      <c r="M36" s="4"/>
      <c r="N36" s="4">
        <v>0.94</v>
      </c>
      <c r="O36" s="4">
        <v>0.56999999999999995</v>
      </c>
      <c r="P36" s="4">
        <v>0.65</v>
      </c>
      <c r="Q36" s="4">
        <v>0.5</v>
      </c>
      <c r="R36" s="4">
        <v>0.64</v>
      </c>
    </row>
    <row r="37" spans="1:18" x14ac:dyDescent="0.25">
      <c r="A37" s="4" t="s">
        <v>695</v>
      </c>
      <c r="B37" s="4">
        <v>0.49</v>
      </c>
      <c r="C37" s="4">
        <v>0.4</v>
      </c>
      <c r="D37" s="4"/>
      <c r="E37" s="4">
        <v>0.8</v>
      </c>
      <c r="F37" s="4"/>
      <c r="G37" s="4"/>
      <c r="H37" s="4">
        <v>0.61</v>
      </c>
      <c r="I37" s="4">
        <v>0.53</v>
      </c>
      <c r="J37" s="4">
        <v>0.48</v>
      </c>
      <c r="K37" s="4">
        <v>0.55000000000000004</v>
      </c>
      <c r="L37" s="4">
        <v>0.73</v>
      </c>
      <c r="M37" s="4"/>
      <c r="N37" s="4">
        <v>0.87</v>
      </c>
      <c r="O37" s="4">
        <v>0.52</v>
      </c>
      <c r="P37" s="4"/>
      <c r="Q37" s="4">
        <v>0.43</v>
      </c>
      <c r="R37" s="4">
        <v>0.53</v>
      </c>
    </row>
    <row r="38" spans="1:18" x14ac:dyDescent="0.25">
      <c r="A38" s="3" t="s">
        <v>767</v>
      </c>
      <c r="C38" s="3">
        <v>0.48</v>
      </c>
      <c r="E38" s="3">
        <v>0.76</v>
      </c>
      <c r="H38" s="3">
        <v>0.56000000000000005</v>
      </c>
      <c r="I38" s="3">
        <v>0.48</v>
      </c>
      <c r="J38" s="3">
        <v>0.55000000000000004</v>
      </c>
      <c r="K38" s="3">
        <v>0.66</v>
      </c>
      <c r="L38" s="3">
        <v>0.66</v>
      </c>
      <c r="N38" s="3">
        <v>1.1000000000000001</v>
      </c>
      <c r="O38" s="3">
        <v>0.55000000000000004</v>
      </c>
      <c r="Q38" s="3">
        <v>0.49</v>
      </c>
      <c r="R38" s="3">
        <v>0.56999999999999995</v>
      </c>
    </row>
    <row r="39" spans="1:18" x14ac:dyDescent="0.25">
      <c r="A39" s="5"/>
    </row>
  </sheetData>
  <hyperlinks>
    <hyperlink ref="A1" location="Inhalt!A1" display="Zurück zur Übersichtsseite" xr:uid="{00000000-0004-0000-3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 tint="-0.249977111117893"/>
  </sheetPr>
  <dimension ref="A1:BT5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72" width="10.85546875" style="3" customWidth="1"/>
    <col min="73" max="16384" width="11.42578125" style="3"/>
  </cols>
  <sheetData>
    <row r="1" spans="1:72" s="21" customFormat="1" x14ac:dyDescent="0.25">
      <c r="A1" s="20" t="s">
        <v>302</v>
      </c>
    </row>
    <row r="2" spans="1:72" s="21" customFormat="1" x14ac:dyDescent="0.25">
      <c r="A2" s="21" t="s">
        <v>373</v>
      </c>
      <c r="B2" s="21" t="str">
        <f>Inhalt!B53</f>
        <v>Hitzebelastung</v>
      </c>
    </row>
    <row r="3" spans="1:72" s="21" customFormat="1" x14ac:dyDescent="0.25">
      <c r="A3" s="21" t="s">
        <v>374</v>
      </c>
      <c r="B3" s="21" t="str">
        <f>Inhalt!C53</f>
        <v>Änderung der Anzahl der heißen Tage gegenüber der Periode 1961 bis 1990</v>
      </c>
    </row>
    <row r="4" spans="1:72" s="21" customFormat="1" x14ac:dyDescent="0.25">
      <c r="A4" s="21" t="s">
        <v>766</v>
      </c>
      <c r="B4" s="21" t="str">
        <f>Inhalt!D53</f>
        <v>[Anzahl]</v>
      </c>
    </row>
    <row r="5" spans="1:72" s="21" customFormat="1" x14ac:dyDescent="0.25">
      <c r="A5" s="21" t="s">
        <v>726</v>
      </c>
      <c r="B5" s="21" t="str">
        <f>Inhalt!E53</f>
        <v>DWD</v>
      </c>
    </row>
    <row r="6" spans="1:72" s="21" customFormat="1" x14ac:dyDescent="0.25"/>
    <row r="7" spans="1:72" s="21" customFormat="1" x14ac:dyDescent="0.25">
      <c r="A7" s="21" t="s">
        <v>75</v>
      </c>
      <c r="B7" s="21">
        <v>1</v>
      </c>
    </row>
    <row r="8" spans="1:72" s="21" customFormat="1" x14ac:dyDescent="0.25"/>
    <row r="9" spans="1:72" s="21" customFormat="1" x14ac:dyDescent="0.25"/>
    <row r="12" spans="1:72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</row>
    <row r="13" spans="1:72" s="7" customFormat="1" x14ac:dyDescent="0.25">
      <c r="A13" s="4" t="s">
        <v>771</v>
      </c>
      <c r="B13" s="4">
        <v>4.5999999999999996</v>
      </c>
      <c r="C13" s="4">
        <v>3.8</v>
      </c>
      <c r="D13" s="4">
        <v>6</v>
      </c>
      <c r="E13" s="4">
        <v>6</v>
      </c>
      <c r="F13" s="4">
        <v>2.8</v>
      </c>
      <c r="G13" s="4">
        <v>2.8</v>
      </c>
      <c r="H13" s="4">
        <v>4.4000000000000004</v>
      </c>
      <c r="I13" s="4">
        <v>2.4</v>
      </c>
      <c r="J13" s="4">
        <v>2.8</v>
      </c>
      <c r="K13" s="4">
        <v>3.6</v>
      </c>
      <c r="L13" s="4">
        <v>4.7</v>
      </c>
      <c r="M13" s="4">
        <v>4.5</v>
      </c>
      <c r="N13" s="4">
        <v>5.3</v>
      </c>
      <c r="O13" s="4">
        <v>5.3</v>
      </c>
      <c r="P13" s="4">
        <v>1.3</v>
      </c>
      <c r="Q13" s="4">
        <v>3.8</v>
      </c>
      <c r="R13" s="4">
        <v>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s="7" customFormat="1" x14ac:dyDescent="0.25">
      <c r="A14" s="4" t="s">
        <v>772</v>
      </c>
      <c r="B14" s="4">
        <v>4.5</v>
      </c>
      <c r="C14" s="4">
        <v>3.7</v>
      </c>
      <c r="D14" s="4">
        <v>6</v>
      </c>
      <c r="E14" s="4">
        <v>6</v>
      </c>
      <c r="F14" s="4">
        <v>2.8</v>
      </c>
      <c r="G14" s="4">
        <v>2.8</v>
      </c>
      <c r="H14" s="4">
        <v>4.4000000000000004</v>
      </c>
      <c r="I14" s="4">
        <v>2.4</v>
      </c>
      <c r="J14" s="4">
        <v>2.8</v>
      </c>
      <c r="K14" s="4">
        <v>3.6</v>
      </c>
      <c r="L14" s="4">
        <v>4.7</v>
      </c>
      <c r="M14" s="4">
        <v>4.5</v>
      </c>
      <c r="N14" s="4">
        <v>5.3</v>
      </c>
      <c r="O14" s="4">
        <v>5.2</v>
      </c>
      <c r="P14" s="4">
        <v>1.3</v>
      </c>
      <c r="Q14" s="4">
        <v>3.8</v>
      </c>
      <c r="R14" s="4">
        <v>3.9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</row>
    <row r="15" spans="1:72" s="7" customFormat="1" x14ac:dyDescent="0.25">
      <c r="A15" s="4" t="s">
        <v>773</v>
      </c>
      <c r="B15" s="4">
        <v>4.2</v>
      </c>
      <c r="C15" s="4">
        <v>3.5</v>
      </c>
      <c r="D15" s="4">
        <v>6.2</v>
      </c>
      <c r="E15" s="4">
        <v>6.2</v>
      </c>
      <c r="F15" s="4">
        <v>2.9</v>
      </c>
      <c r="G15" s="4">
        <v>2.9</v>
      </c>
      <c r="H15" s="4">
        <v>4.2</v>
      </c>
      <c r="I15" s="4">
        <v>2.5</v>
      </c>
      <c r="J15" s="4">
        <v>2.9</v>
      </c>
      <c r="K15" s="4">
        <v>3.6</v>
      </c>
      <c r="L15" s="4">
        <v>4.5999999999999996</v>
      </c>
      <c r="M15" s="4">
        <v>4.3</v>
      </c>
      <c r="N15" s="4">
        <v>5.2</v>
      </c>
      <c r="O15" s="4">
        <v>5.3</v>
      </c>
      <c r="P15" s="4">
        <v>1.4</v>
      </c>
      <c r="Q15" s="4">
        <v>3.7</v>
      </c>
      <c r="R15" s="4">
        <v>3.9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</row>
    <row r="16" spans="1:72" s="7" customFormat="1" x14ac:dyDescent="0.25">
      <c r="A16" s="4" t="s">
        <v>774</v>
      </c>
      <c r="B16" s="4">
        <v>4.4000000000000004</v>
      </c>
      <c r="C16" s="4">
        <v>3.8</v>
      </c>
      <c r="D16" s="4">
        <v>6.2</v>
      </c>
      <c r="E16" s="4">
        <v>6.2</v>
      </c>
      <c r="F16" s="4">
        <v>3.1</v>
      </c>
      <c r="G16" s="4">
        <v>3.1</v>
      </c>
      <c r="H16" s="4">
        <v>4.3</v>
      </c>
      <c r="I16" s="4">
        <v>2.5</v>
      </c>
      <c r="J16" s="4">
        <v>3.1</v>
      </c>
      <c r="K16" s="4">
        <v>3.8</v>
      </c>
      <c r="L16" s="4">
        <v>4.8</v>
      </c>
      <c r="M16" s="4">
        <v>4.5999999999999996</v>
      </c>
      <c r="N16" s="4">
        <v>5.3</v>
      </c>
      <c r="O16" s="4">
        <v>5.5</v>
      </c>
      <c r="P16" s="4">
        <v>1.5</v>
      </c>
      <c r="Q16" s="4">
        <v>3.8</v>
      </c>
      <c r="R16" s="4">
        <v>4.0999999999999996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</row>
    <row r="17" spans="1:72" s="7" customFormat="1" x14ac:dyDescent="0.25">
      <c r="A17" s="4" t="s">
        <v>775</v>
      </c>
      <c r="B17" s="4">
        <v>4.5</v>
      </c>
      <c r="C17" s="4">
        <v>3.8</v>
      </c>
      <c r="D17" s="4">
        <v>6.2</v>
      </c>
      <c r="E17" s="4">
        <v>6.2</v>
      </c>
      <c r="F17" s="4">
        <v>3.1</v>
      </c>
      <c r="G17" s="4">
        <v>3.1</v>
      </c>
      <c r="H17" s="4">
        <v>4.4000000000000004</v>
      </c>
      <c r="I17" s="4">
        <v>2.5</v>
      </c>
      <c r="J17" s="4">
        <v>3.1</v>
      </c>
      <c r="K17" s="4">
        <v>3.9</v>
      </c>
      <c r="L17" s="4">
        <v>4.9000000000000004</v>
      </c>
      <c r="M17" s="4">
        <v>4.7</v>
      </c>
      <c r="N17" s="4">
        <v>5.3</v>
      </c>
      <c r="O17" s="4">
        <v>5.5</v>
      </c>
      <c r="P17" s="4">
        <v>1.5</v>
      </c>
      <c r="Q17" s="4">
        <v>3.7</v>
      </c>
      <c r="R17" s="4">
        <v>4.0999999999999996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</row>
    <row r="18" spans="1:72" s="7" customFormat="1" x14ac:dyDescent="0.25">
      <c r="A18" s="4" t="s">
        <v>776</v>
      </c>
      <c r="B18" s="4">
        <v>4.5999999999999996</v>
      </c>
      <c r="C18" s="4">
        <v>3.9</v>
      </c>
      <c r="D18" s="4">
        <v>6.2</v>
      </c>
      <c r="E18" s="4">
        <v>6.2</v>
      </c>
      <c r="F18" s="4">
        <v>3.2</v>
      </c>
      <c r="G18" s="4">
        <v>3.2</v>
      </c>
      <c r="H18" s="4">
        <v>4.4000000000000004</v>
      </c>
      <c r="I18" s="4">
        <v>2.5</v>
      </c>
      <c r="J18" s="4">
        <v>3.2</v>
      </c>
      <c r="K18" s="4">
        <v>3.9</v>
      </c>
      <c r="L18" s="4">
        <v>4.9000000000000004</v>
      </c>
      <c r="M18" s="4">
        <v>4.7</v>
      </c>
      <c r="N18" s="4">
        <v>5.3</v>
      </c>
      <c r="O18" s="4">
        <v>5.5</v>
      </c>
      <c r="P18" s="4">
        <v>1.6</v>
      </c>
      <c r="Q18" s="4">
        <v>3.8</v>
      </c>
      <c r="R18" s="4">
        <v>4.0999999999999996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</row>
    <row r="19" spans="1:72" s="7" customFormat="1" x14ac:dyDescent="0.25">
      <c r="A19" s="4" t="s">
        <v>777</v>
      </c>
      <c r="B19" s="4">
        <v>4.7</v>
      </c>
      <c r="C19" s="4">
        <v>4</v>
      </c>
      <c r="D19" s="4">
        <v>6.5</v>
      </c>
      <c r="E19" s="4">
        <v>6.5</v>
      </c>
      <c r="F19" s="4">
        <v>3.3</v>
      </c>
      <c r="G19" s="4">
        <v>3.3</v>
      </c>
      <c r="H19" s="4">
        <v>4.5</v>
      </c>
      <c r="I19" s="4">
        <v>2.6</v>
      </c>
      <c r="J19" s="4">
        <v>3.3</v>
      </c>
      <c r="K19" s="4">
        <v>4.0999999999999996</v>
      </c>
      <c r="L19" s="4">
        <v>5</v>
      </c>
      <c r="M19" s="4">
        <v>4.8</v>
      </c>
      <c r="N19" s="4">
        <v>5.5</v>
      </c>
      <c r="O19" s="4">
        <v>5.7</v>
      </c>
      <c r="P19" s="4">
        <v>1.6</v>
      </c>
      <c r="Q19" s="4">
        <v>3.9</v>
      </c>
      <c r="R19" s="4">
        <v>4.3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</row>
    <row r="20" spans="1:72" s="7" customFormat="1" x14ac:dyDescent="0.25">
      <c r="A20" s="4" t="s">
        <v>778</v>
      </c>
      <c r="B20" s="4">
        <v>4.5999999999999996</v>
      </c>
      <c r="C20" s="4">
        <v>3.8</v>
      </c>
      <c r="D20" s="4">
        <v>6.3</v>
      </c>
      <c r="E20" s="4">
        <v>6.3</v>
      </c>
      <c r="F20" s="4">
        <v>3.2</v>
      </c>
      <c r="G20" s="4">
        <v>3.2</v>
      </c>
      <c r="H20" s="4">
        <v>4.3</v>
      </c>
      <c r="I20" s="4">
        <v>2.5</v>
      </c>
      <c r="J20" s="4">
        <v>3.2</v>
      </c>
      <c r="K20" s="4">
        <v>3.9</v>
      </c>
      <c r="L20" s="4">
        <v>4.8</v>
      </c>
      <c r="M20" s="4">
        <v>4.5999999999999996</v>
      </c>
      <c r="N20" s="4">
        <v>5.2</v>
      </c>
      <c r="O20" s="4">
        <v>5.5</v>
      </c>
      <c r="P20" s="4">
        <v>1.5</v>
      </c>
      <c r="Q20" s="4">
        <v>3.7</v>
      </c>
      <c r="R20" s="4">
        <v>4.0999999999999996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</row>
    <row r="21" spans="1:72" s="7" customFormat="1" x14ac:dyDescent="0.25">
      <c r="A21" s="4" t="s">
        <v>779</v>
      </c>
      <c r="B21" s="4">
        <v>4.5999999999999996</v>
      </c>
      <c r="C21" s="4">
        <v>3.8</v>
      </c>
      <c r="D21" s="4">
        <v>6.3</v>
      </c>
      <c r="E21" s="4">
        <v>6.3</v>
      </c>
      <c r="F21" s="4">
        <v>3.2</v>
      </c>
      <c r="G21" s="4">
        <v>3.2</v>
      </c>
      <c r="H21" s="4">
        <v>4.3</v>
      </c>
      <c r="I21" s="4">
        <v>2.5</v>
      </c>
      <c r="J21" s="4">
        <v>3.2</v>
      </c>
      <c r="K21" s="4">
        <v>3.9</v>
      </c>
      <c r="L21" s="4">
        <v>4.8</v>
      </c>
      <c r="M21" s="4">
        <v>4.5999999999999996</v>
      </c>
      <c r="N21" s="4">
        <v>5.3</v>
      </c>
      <c r="O21" s="4">
        <v>5.6</v>
      </c>
      <c r="P21" s="4">
        <v>1.5</v>
      </c>
      <c r="Q21" s="4">
        <v>3.7</v>
      </c>
      <c r="R21" s="4">
        <v>4.0999999999999996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</row>
    <row r="22" spans="1:72" s="7" customFormat="1" x14ac:dyDescent="0.25">
      <c r="A22" s="4" t="s">
        <v>780</v>
      </c>
      <c r="B22" s="4">
        <v>4.5</v>
      </c>
      <c r="C22" s="4">
        <v>3.8</v>
      </c>
      <c r="D22" s="4">
        <v>6.3</v>
      </c>
      <c r="E22" s="4">
        <v>6.3</v>
      </c>
      <c r="F22" s="4">
        <v>3.1</v>
      </c>
      <c r="G22" s="4">
        <v>3.1</v>
      </c>
      <c r="H22" s="4">
        <v>4.2</v>
      </c>
      <c r="I22" s="4">
        <v>2.6</v>
      </c>
      <c r="J22" s="4">
        <v>3.1</v>
      </c>
      <c r="K22" s="4">
        <v>3.8</v>
      </c>
      <c r="L22" s="4">
        <v>4.7</v>
      </c>
      <c r="M22" s="4">
        <v>4.5</v>
      </c>
      <c r="N22" s="4">
        <v>5.3</v>
      </c>
      <c r="O22" s="4">
        <v>5.6</v>
      </c>
      <c r="P22" s="4">
        <v>1.5</v>
      </c>
      <c r="Q22" s="4">
        <v>3.7</v>
      </c>
      <c r="R22" s="4">
        <v>4.0999999999999996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</row>
    <row r="23" spans="1:72" s="7" customFormat="1" x14ac:dyDescent="0.25">
      <c r="A23" s="4" t="s">
        <v>781</v>
      </c>
      <c r="B23" s="4">
        <v>4.7</v>
      </c>
      <c r="C23" s="4">
        <v>3.9</v>
      </c>
      <c r="D23" s="4">
        <v>6.5</v>
      </c>
      <c r="E23" s="4">
        <v>6.5</v>
      </c>
      <c r="F23" s="4">
        <v>3.2</v>
      </c>
      <c r="G23" s="4">
        <v>3.2</v>
      </c>
      <c r="H23" s="4">
        <v>4.4000000000000004</v>
      </c>
      <c r="I23" s="4">
        <v>2.6</v>
      </c>
      <c r="J23" s="4">
        <v>3.2</v>
      </c>
      <c r="K23" s="4">
        <v>4</v>
      </c>
      <c r="L23" s="4">
        <v>5</v>
      </c>
      <c r="M23" s="4">
        <v>4.8</v>
      </c>
      <c r="N23" s="4">
        <v>5.5</v>
      </c>
      <c r="O23" s="4">
        <v>5.8</v>
      </c>
      <c r="P23" s="4">
        <v>1.6</v>
      </c>
      <c r="Q23" s="4">
        <v>3.8</v>
      </c>
      <c r="R23" s="4">
        <v>4.2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</row>
    <row r="24" spans="1:72" s="7" customFormat="1" x14ac:dyDescent="0.25">
      <c r="A24" s="4" t="s">
        <v>782</v>
      </c>
      <c r="B24" s="4">
        <v>4.8</v>
      </c>
      <c r="C24" s="4">
        <v>3.9</v>
      </c>
      <c r="D24" s="4">
        <v>6.5</v>
      </c>
      <c r="E24" s="4">
        <v>6.5</v>
      </c>
      <c r="F24" s="4">
        <v>3.3</v>
      </c>
      <c r="G24" s="4">
        <v>3.3</v>
      </c>
      <c r="H24" s="4">
        <v>4.5</v>
      </c>
      <c r="I24" s="4">
        <v>2.7</v>
      </c>
      <c r="J24" s="4">
        <v>3.3</v>
      </c>
      <c r="K24" s="4">
        <v>4.0999999999999996</v>
      </c>
      <c r="L24" s="4">
        <v>5.0999999999999996</v>
      </c>
      <c r="M24" s="4">
        <v>5</v>
      </c>
      <c r="N24" s="4">
        <v>5.5</v>
      </c>
      <c r="O24" s="4">
        <v>5.8</v>
      </c>
      <c r="P24" s="4">
        <v>1.5</v>
      </c>
      <c r="Q24" s="4">
        <v>3.8</v>
      </c>
      <c r="R24" s="4">
        <v>4.3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</row>
    <row r="25" spans="1:72" s="7" customFormat="1" x14ac:dyDescent="0.25">
      <c r="A25" s="4" t="s">
        <v>783</v>
      </c>
      <c r="B25" s="4">
        <v>5</v>
      </c>
      <c r="C25" s="4">
        <v>4.2</v>
      </c>
      <c r="D25" s="4">
        <v>7</v>
      </c>
      <c r="E25" s="4">
        <v>7</v>
      </c>
      <c r="F25" s="4">
        <v>3.5</v>
      </c>
      <c r="G25" s="4">
        <v>3.5</v>
      </c>
      <c r="H25" s="4">
        <v>4.7</v>
      </c>
      <c r="I25" s="4">
        <v>2.9</v>
      </c>
      <c r="J25" s="4">
        <v>3.5</v>
      </c>
      <c r="K25" s="4">
        <v>4.3</v>
      </c>
      <c r="L25" s="4">
        <v>5.3</v>
      </c>
      <c r="M25" s="4">
        <v>5.0999999999999996</v>
      </c>
      <c r="N25" s="4">
        <v>5.8</v>
      </c>
      <c r="O25" s="4">
        <v>6.2</v>
      </c>
      <c r="P25" s="4">
        <v>1.7</v>
      </c>
      <c r="Q25" s="4">
        <v>4</v>
      </c>
      <c r="R25" s="4">
        <v>4.5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</row>
    <row r="26" spans="1:72" s="7" customFormat="1" x14ac:dyDescent="0.25">
      <c r="A26" s="4" t="s">
        <v>784</v>
      </c>
      <c r="B26" s="4">
        <v>5</v>
      </c>
      <c r="C26" s="4">
        <v>4.0999999999999996</v>
      </c>
      <c r="D26" s="4">
        <v>6.7</v>
      </c>
      <c r="E26" s="4">
        <v>6.7</v>
      </c>
      <c r="F26" s="4">
        <v>3.4</v>
      </c>
      <c r="G26" s="4">
        <v>3.4</v>
      </c>
      <c r="H26" s="4">
        <v>4.5999999999999996</v>
      </c>
      <c r="I26" s="4">
        <v>2.8</v>
      </c>
      <c r="J26" s="4">
        <v>3.4</v>
      </c>
      <c r="K26" s="4">
        <v>4.2</v>
      </c>
      <c r="L26" s="4">
        <v>5.3</v>
      </c>
      <c r="M26" s="4">
        <v>5.0999999999999996</v>
      </c>
      <c r="N26" s="4">
        <v>5.6</v>
      </c>
      <c r="O26" s="4">
        <v>6</v>
      </c>
      <c r="P26" s="4">
        <v>1.6</v>
      </c>
      <c r="Q26" s="4">
        <v>4</v>
      </c>
      <c r="R26" s="4">
        <v>4.4000000000000004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</row>
    <row r="27" spans="1:72" s="7" customFormat="1" x14ac:dyDescent="0.25">
      <c r="A27" s="4" t="s">
        <v>785</v>
      </c>
      <c r="B27" s="4">
        <v>5</v>
      </c>
      <c r="C27" s="4">
        <v>4.3</v>
      </c>
      <c r="D27" s="4">
        <v>7</v>
      </c>
      <c r="E27" s="4">
        <v>7</v>
      </c>
      <c r="F27" s="4">
        <v>3.7</v>
      </c>
      <c r="G27" s="4">
        <v>3.7</v>
      </c>
      <c r="H27" s="4">
        <v>4.8</v>
      </c>
      <c r="I27" s="4">
        <v>3.1</v>
      </c>
      <c r="J27" s="4">
        <v>3.7</v>
      </c>
      <c r="K27" s="4">
        <v>4.5</v>
      </c>
      <c r="L27" s="4">
        <v>5.3</v>
      </c>
      <c r="M27" s="4">
        <v>5.2</v>
      </c>
      <c r="N27" s="4">
        <v>5.8</v>
      </c>
      <c r="O27" s="4">
        <v>6.3</v>
      </c>
      <c r="P27" s="4">
        <v>1.9</v>
      </c>
      <c r="Q27" s="4">
        <v>4.0999999999999996</v>
      </c>
      <c r="R27" s="4">
        <v>4.5999999999999996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</row>
    <row r="28" spans="1:72" s="7" customFormat="1" x14ac:dyDescent="0.25">
      <c r="A28" s="4" t="s">
        <v>786</v>
      </c>
      <c r="B28" s="4">
        <v>5.2</v>
      </c>
      <c r="C28" s="4">
        <v>4.5</v>
      </c>
      <c r="D28" s="4">
        <v>7.5</v>
      </c>
      <c r="E28" s="4">
        <v>7.5</v>
      </c>
      <c r="F28" s="4">
        <v>4.0999999999999996</v>
      </c>
      <c r="G28" s="4">
        <v>4.0999999999999996</v>
      </c>
      <c r="H28" s="4">
        <v>5.0999999999999996</v>
      </c>
      <c r="I28" s="4">
        <v>3.3</v>
      </c>
      <c r="J28" s="4">
        <v>4.0999999999999996</v>
      </c>
      <c r="K28" s="4">
        <v>4.9000000000000004</v>
      </c>
      <c r="L28" s="4">
        <v>5.7</v>
      </c>
      <c r="M28" s="4">
        <v>5.6</v>
      </c>
      <c r="N28" s="4">
        <v>6.1</v>
      </c>
      <c r="O28" s="4">
        <v>6.8</v>
      </c>
      <c r="P28" s="4">
        <v>2.1</v>
      </c>
      <c r="Q28" s="4">
        <v>4.4000000000000004</v>
      </c>
      <c r="R28" s="4">
        <v>4.9000000000000004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</row>
    <row r="29" spans="1:72" s="7" customFormat="1" x14ac:dyDescent="0.25">
      <c r="A29" s="4" t="s">
        <v>787</v>
      </c>
      <c r="B29" s="4">
        <v>5.2</v>
      </c>
      <c r="C29" s="4">
        <v>4.5</v>
      </c>
      <c r="D29" s="4">
        <v>7.5</v>
      </c>
      <c r="E29" s="4">
        <v>7.5</v>
      </c>
      <c r="F29" s="4">
        <v>4.0999999999999996</v>
      </c>
      <c r="G29" s="4">
        <v>4.0999999999999996</v>
      </c>
      <c r="H29" s="4">
        <v>5.0999999999999996</v>
      </c>
      <c r="I29" s="4">
        <v>3.3</v>
      </c>
      <c r="J29" s="4">
        <v>4.0999999999999996</v>
      </c>
      <c r="K29" s="4">
        <v>4.9000000000000004</v>
      </c>
      <c r="L29" s="4">
        <v>5.7</v>
      </c>
      <c r="M29" s="4">
        <v>5.6</v>
      </c>
      <c r="N29" s="4">
        <v>6.1</v>
      </c>
      <c r="O29" s="4">
        <v>6.7</v>
      </c>
      <c r="P29" s="4">
        <v>2.2000000000000002</v>
      </c>
      <c r="Q29" s="4">
        <v>4.4000000000000004</v>
      </c>
      <c r="R29" s="4">
        <v>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</row>
    <row r="30" spans="1:72" x14ac:dyDescent="0.25">
      <c r="A30" s="4" t="s">
        <v>788</v>
      </c>
      <c r="B30" s="4">
        <v>5.0999999999999996</v>
      </c>
      <c r="C30" s="4">
        <v>4.4000000000000004</v>
      </c>
      <c r="D30" s="4">
        <v>7.7</v>
      </c>
      <c r="E30" s="4">
        <v>7.7</v>
      </c>
      <c r="F30" s="4">
        <v>4.3</v>
      </c>
      <c r="G30" s="4">
        <v>4.3</v>
      </c>
      <c r="H30" s="4">
        <v>5.0999999999999996</v>
      </c>
      <c r="I30" s="4">
        <v>3.5</v>
      </c>
      <c r="J30" s="4">
        <v>4.3</v>
      </c>
      <c r="K30" s="4">
        <v>5</v>
      </c>
      <c r="L30" s="4">
        <v>5.8</v>
      </c>
      <c r="M30" s="4">
        <v>5.6</v>
      </c>
      <c r="N30" s="4">
        <v>6</v>
      </c>
      <c r="O30" s="4">
        <v>6.9</v>
      </c>
      <c r="P30" s="4">
        <v>2.4</v>
      </c>
      <c r="Q30" s="4">
        <v>4.4000000000000004</v>
      </c>
      <c r="R30" s="4">
        <v>5</v>
      </c>
    </row>
    <row r="31" spans="1:72" x14ac:dyDescent="0.25">
      <c r="A31" s="4" t="s">
        <v>789</v>
      </c>
      <c r="B31" s="4">
        <v>5.4</v>
      </c>
      <c r="C31" s="4">
        <v>4.7</v>
      </c>
      <c r="D31" s="4">
        <v>7.6</v>
      </c>
      <c r="E31" s="4">
        <v>7.6</v>
      </c>
      <c r="F31" s="4">
        <v>4.4000000000000004</v>
      </c>
      <c r="G31" s="4">
        <v>4.4000000000000004</v>
      </c>
      <c r="H31" s="4">
        <v>5.4</v>
      </c>
      <c r="I31" s="4">
        <v>3.4</v>
      </c>
      <c r="J31" s="4">
        <v>4.4000000000000004</v>
      </c>
      <c r="K31" s="4">
        <v>5.0999999999999996</v>
      </c>
      <c r="L31" s="4">
        <v>6</v>
      </c>
      <c r="M31" s="4">
        <v>5.9</v>
      </c>
      <c r="N31" s="4">
        <v>6.1</v>
      </c>
      <c r="O31" s="4">
        <v>7</v>
      </c>
      <c r="P31" s="4">
        <v>2.4</v>
      </c>
      <c r="Q31" s="4">
        <v>4.5999999999999996</v>
      </c>
      <c r="R31" s="4">
        <v>5.2</v>
      </c>
    </row>
    <row r="32" spans="1:72" x14ac:dyDescent="0.25">
      <c r="A32" s="4" t="s">
        <v>790</v>
      </c>
      <c r="B32" s="4">
        <v>5.4</v>
      </c>
      <c r="C32" s="4">
        <v>4.5999999999999996</v>
      </c>
      <c r="D32" s="4">
        <v>7.5</v>
      </c>
      <c r="E32" s="4">
        <v>7.5</v>
      </c>
      <c r="F32" s="4">
        <v>4.4000000000000004</v>
      </c>
      <c r="G32" s="4">
        <v>4.4000000000000004</v>
      </c>
      <c r="H32" s="4">
        <v>5.3</v>
      </c>
      <c r="I32" s="4">
        <v>3.4</v>
      </c>
      <c r="J32" s="4">
        <v>4.4000000000000004</v>
      </c>
      <c r="K32" s="4">
        <v>5.2</v>
      </c>
      <c r="L32" s="4">
        <v>6.1</v>
      </c>
      <c r="M32" s="4">
        <v>5.9</v>
      </c>
      <c r="N32" s="4">
        <v>5.9</v>
      </c>
      <c r="O32" s="4">
        <v>6.9</v>
      </c>
      <c r="P32" s="4">
        <v>2.2999999999999998</v>
      </c>
      <c r="Q32" s="4">
        <v>4.5</v>
      </c>
      <c r="R32" s="4">
        <v>5.0999999999999996</v>
      </c>
    </row>
    <row r="33" spans="1:18" x14ac:dyDescent="0.25">
      <c r="A33" s="4" t="s">
        <v>791</v>
      </c>
      <c r="B33" s="4">
        <v>5.5</v>
      </c>
      <c r="C33" s="4">
        <v>4.8</v>
      </c>
      <c r="D33" s="4">
        <v>7.6</v>
      </c>
      <c r="E33" s="4">
        <v>7.6</v>
      </c>
      <c r="F33" s="4">
        <v>4.5</v>
      </c>
      <c r="G33" s="4">
        <v>4.5</v>
      </c>
      <c r="H33" s="4">
        <v>5.4</v>
      </c>
      <c r="I33" s="4">
        <v>3.5</v>
      </c>
      <c r="J33" s="4">
        <v>4.5</v>
      </c>
      <c r="K33" s="4">
        <v>5.3</v>
      </c>
      <c r="L33" s="4">
        <v>6.1</v>
      </c>
      <c r="M33" s="4">
        <v>5.9</v>
      </c>
      <c r="N33" s="4">
        <v>6.1</v>
      </c>
      <c r="O33" s="4">
        <v>7</v>
      </c>
      <c r="P33" s="4">
        <v>2.4</v>
      </c>
      <c r="Q33" s="4">
        <v>4.5999999999999996</v>
      </c>
      <c r="R33" s="4">
        <v>5.2</v>
      </c>
    </row>
    <row r="34" spans="1:18" x14ac:dyDescent="0.25">
      <c r="A34" s="4" t="s">
        <v>792</v>
      </c>
      <c r="B34" s="4">
        <v>5.6</v>
      </c>
      <c r="C34" s="4">
        <v>4.8</v>
      </c>
      <c r="D34" s="4">
        <v>7.5</v>
      </c>
      <c r="E34" s="4">
        <v>7.5</v>
      </c>
      <c r="F34" s="4">
        <v>4.5</v>
      </c>
      <c r="G34" s="4">
        <v>4.5</v>
      </c>
      <c r="H34" s="4">
        <v>5.5</v>
      </c>
      <c r="I34" s="4">
        <v>3.5</v>
      </c>
      <c r="J34" s="4">
        <v>4.5</v>
      </c>
      <c r="K34" s="4">
        <v>5.4</v>
      </c>
      <c r="L34" s="4">
        <v>6.3</v>
      </c>
      <c r="M34" s="4">
        <v>6</v>
      </c>
      <c r="N34" s="4">
        <v>5.9</v>
      </c>
      <c r="O34" s="4">
        <v>7</v>
      </c>
      <c r="P34" s="4">
        <v>2.4</v>
      </c>
      <c r="Q34" s="4">
        <v>4.5999999999999996</v>
      </c>
      <c r="R34" s="4">
        <v>5.2</v>
      </c>
    </row>
    <row r="35" spans="1:18" x14ac:dyDescent="0.25">
      <c r="A35" s="4" t="s">
        <v>793</v>
      </c>
      <c r="B35" s="4">
        <v>5.7</v>
      </c>
      <c r="C35" s="4">
        <v>4.8</v>
      </c>
      <c r="D35" s="4">
        <v>7.4</v>
      </c>
      <c r="E35" s="4">
        <v>7.4</v>
      </c>
      <c r="F35" s="4">
        <v>4.5999999999999996</v>
      </c>
      <c r="G35" s="4">
        <v>4.5999999999999996</v>
      </c>
      <c r="H35" s="4">
        <v>5.6</v>
      </c>
      <c r="I35" s="4">
        <v>3.6</v>
      </c>
      <c r="J35" s="4">
        <v>4.5999999999999996</v>
      </c>
      <c r="K35" s="4">
        <v>5.5</v>
      </c>
      <c r="L35" s="4">
        <v>6.3</v>
      </c>
      <c r="M35" s="4">
        <v>6.1</v>
      </c>
      <c r="N35" s="4">
        <v>5.8</v>
      </c>
      <c r="O35" s="4">
        <v>7</v>
      </c>
      <c r="P35" s="4">
        <v>2.5</v>
      </c>
      <c r="Q35" s="4">
        <v>4.5999999999999996</v>
      </c>
      <c r="R35" s="4">
        <v>5.3</v>
      </c>
    </row>
    <row r="36" spans="1:18" x14ac:dyDescent="0.25">
      <c r="A36" s="4" t="s">
        <v>794</v>
      </c>
      <c r="B36" s="4">
        <v>6.4</v>
      </c>
      <c r="C36" s="4">
        <v>5.5</v>
      </c>
      <c r="D36" s="4">
        <v>7.8</v>
      </c>
      <c r="E36" s="4">
        <v>7.8</v>
      </c>
      <c r="F36" s="4">
        <v>4.9000000000000004</v>
      </c>
      <c r="G36" s="4">
        <v>4.9000000000000004</v>
      </c>
      <c r="H36" s="4">
        <v>6</v>
      </c>
      <c r="I36" s="4">
        <v>3.7</v>
      </c>
      <c r="J36" s="4">
        <v>4.9000000000000004</v>
      </c>
      <c r="K36" s="4">
        <v>5.8</v>
      </c>
      <c r="L36" s="4">
        <v>6.7</v>
      </c>
      <c r="M36" s="4">
        <v>6.5</v>
      </c>
      <c r="N36" s="4">
        <v>6.3</v>
      </c>
      <c r="O36" s="4">
        <v>7.5</v>
      </c>
      <c r="P36" s="4">
        <v>2.6</v>
      </c>
      <c r="Q36" s="4">
        <v>5.2</v>
      </c>
      <c r="R36" s="4">
        <v>5.7</v>
      </c>
    </row>
    <row r="37" spans="1:18" x14ac:dyDescent="0.25">
      <c r="A37" s="4" t="s">
        <v>795</v>
      </c>
      <c r="B37" s="4">
        <v>6.5</v>
      </c>
      <c r="C37" s="4">
        <v>5.6</v>
      </c>
      <c r="D37" s="4">
        <v>7.8</v>
      </c>
      <c r="E37" s="4">
        <v>7.8</v>
      </c>
      <c r="F37" s="4">
        <v>5</v>
      </c>
      <c r="G37" s="4">
        <v>5</v>
      </c>
      <c r="H37" s="4">
        <v>6.1</v>
      </c>
      <c r="I37" s="4">
        <v>3.6</v>
      </c>
      <c r="J37" s="4">
        <v>5</v>
      </c>
      <c r="K37" s="4">
        <v>5.9</v>
      </c>
      <c r="L37" s="4">
        <v>6.8</v>
      </c>
      <c r="M37" s="4">
        <v>6.6</v>
      </c>
      <c r="N37" s="4">
        <v>6.2</v>
      </c>
      <c r="O37" s="4">
        <v>7.5</v>
      </c>
      <c r="P37" s="4">
        <v>2.7</v>
      </c>
      <c r="Q37" s="4">
        <v>5.2</v>
      </c>
      <c r="R37" s="4">
        <v>5.8</v>
      </c>
    </row>
    <row r="38" spans="1:18" x14ac:dyDescent="0.25">
      <c r="A38" s="4" t="s">
        <v>796</v>
      </c>
      <c r="B38" s="4">
        <v>6.7</v>
      </c>
      <c r="C38" s="4">
        <v>5.8</v>
      </c>
      <c r="D38" s="4">
        <v>7.7</v>
      </c>
      <c r="E38" s="4">
        <v>7.7</v>
      </c>
      <c r="F38" s="4">
        <v>4.9000000000000004</v>
      </c>
      <c r="G38" s="4">
        <v>4.9000000000000004</v>
      </c>
      <c r="H38" s="4">
        <v>6.2</v>
      </c>
      <c r="I38" s="4">
        <v>3.6</v>
      </c>
      <c r="J38" s="4">
        <v>4.9000000000000004</v>
      </c>
      <c r="K38" s="4">
        <v>5.8</v>
      </c>
      <c r="L38" s="4">
        <v>7</v>
      </c>
      <c r="M38" s="4">
        <v>6.8</v>
      </c>
      <c r="N38" s="4">
        <v>6.2</v>
      </c>
      <c r="O38" s="4">
        <v>7.5</v>
      </c>
      <c r="P38" s="4">
        <v>2.5</v>
      </c>
      <c r="Q38" s="4">
        <v>5.2</v>
      </c>
      <c r="R38" s="4">
        <v>5.8</v>
      </c>
    </row>
    <row r="39" spans="1:18" x14ac:dyDescent="0.25">
      <c r="A39" s="4" t="s">
        <v>797</v>
      </c>
      <c r="B39" s="4">
        <v>6.8</v>
      </c>
      <c r="C39" s="4">
        <v>5.9</v>
      </c>
      <c r="D39" s="4">
        <v>8</v>
      </c>
      <c r="E39" s="4">
        <v>8</v>
      </c>
      <c r="F39" s="4">
        <v>5</v>
      </c>
      <c r="G39" s="4">
        <v>5</v>
      </c>
      <c r="H39" s="4">
        <v>6.2</v>
      </c>
      <c r="I39" s="4">
        <v>3.8</v>
      </c>
      <c r="J39" s="4">
        <v>5</v>
      </c>
      <c r="K39" s="4">
        <v>5.8</v>
      </c>
      <c r="L39" s="4">
        <v>6.9</v>
      </c>
      <c r="M39" s="4">
        <v>6.8</v>
      </c>
      <c r="N39" s="4">
        <v>6.5</v>
      </c>
      <c r="O39" s="4">
        <v>7.8</v>
      </c>
      <c r="P39" s="4">
        <v>2.6</v>
      </c>
      <c r="Q39" s="4">
        <v>5.4</v>
      </c>
      <c r="R39" s="4">
        <v>6</v>
      </c>
    </row>
    <row r="40" spans="1:18" x14ac:dyDescent="0.25">
      <c r="A40" s="4" t="s">
        <v>798</v>
      </c>
      <c r="B40" s="4">
        <v>6.9</v>
      </c>
      <c r="C40" s="4">
        <v>6</v>
      </c>
      <c r="D40" s="4">
        <v>8.1999999999999993</v>
      </c>
      <c r="E40" s="4">
        <v>8.1999999999999993</v>
      </c>
      <c r="F40" s="4">
        <v>5.2</v>
      </c>
      <c r="G40" s="4">
        <v>5.2</v>
      </c>
      <c r="H40" s="4">
        <v>6.3</v>
      </c>
      <c r="I40" s="4">
        <v>3.8</v>
      </c>
      <c r="J40" s="4">
        <v>5.2</v>
      </c>
      <c r="K40" s="4">
        <v>5.9</v>
      </c>
      <c r="L40" s="4">
        <v>7</v>
      </c>
      <c r="M40" s="4">
        <v>6.8</v>
      </c>
      <c r="N40" s="4">
        <v>6.7</v>
      </c>
      <c r="O40" s="4">
        <v>8</v>
      </c>
      <c r="P40" s="4">
        <v>2.6</v>
      </c>
      <c r="Q40" s="4">
        <v>5.5</v>
      </c>
      <c r="R40" s="4">
        <v>6.1</v>
      </c>
    </row>
    <row r="41" spans="1:18" x14ac:dyDescent="0.25">
      <c r="A41" s="4" t="s">
        <v>799</v>
      </c>
      <c r="B41" s="4">
        <v>7.1</v>
      </c>
      <c r="C41" s="4">
        <v>6.2</v>
      </c>
      <c r="D41" s="4">
        <v>8.5</v>
      </c>
      <c r="E41" s="4">
        <v>8.5</v>
      </c>
      <c r="F41" s="4">
        <v>5.3</v>
      </c>
      <c r="G41" s="4">
        <v>5.3</v>
      </c>
      <c r="H41" s="4">
        <v>6.5</v>
      </c>
      <c r="I41" s="4">
        <v>4</v>
      </c>
      <c r="J41" s="4">
        <v>5.3</v>
      </c>
      <c r="K41" s="4">
        <v>6</v>
      </c>
      <c r="L41" s="4">
        <v>7.2</v>
      </c>
      <c r="M41" s="4">
        <v>6.9</v>
      </c>
      <c r="N41" s="4">
        <v>6.9</v>
      </c>
      <c r="O41" s="4">
        <v>8.3000000000000007</v>
      </c>
      <c r="P41" s="4">
        <v>2.7</v>
      </c>
      <c r="Q41" s="4">
        <v>5.7</v>
      </c>
      <c r="R41" s="4">
        <v>6.3</v>
      </c>
    </row>
    <row r="42" spans="1:18" x14ac:dyDescent="0.25">
      <c r="A42" s="4" t="s">
        <v>800</v>
      </c>
      <c r="B42" s="4">
        <v>7.2</v>
      </c>
      <c r="C42" s="4">
        <v>6.3</v>
      </c>
      <c r="D42" s="4">
        <v>8.6</v>
      </c>
      <c r="E42" s="4">
        <v>8.6</v>
      </c>
      <c r="F42" s="4">
        <v>5.4</v>
      </c>
      <c r="G42" s="4">
        <v>5.4</v>
      </c>
      <c r="H42" s="4">
        <v>6.6</v>
      </c>
      <c r="I42" s="4">
        <v>4</v>
      </c>
      <c r="J42" s="4">
        <v>5.4</v>
      </c>
      <c r="K42" s="4">
        <v>6.1</v>
      </c>
      <c r="L42" s="4">
        <v>7.3</v>
      </c>
      <c r="M42" s="4">
        <v>7.1</v>
      </c>
      <c r="N42" s="4">
        <v>6.8</v>
      </c>
      <c r="O42" s="4">
        <v>8.3000000000000007</v>
      </c>
      <c r="P42" s="4">
        <v>2.8</v>
      </c>
      <c r="Q42" s="4">
        <v>5.7</v>
      </c>
      <c r="R42" s="4">
        <v>6.3</v>
      </c>
    </row>
    <row r="43" spans="1:18" x14ac:dyDescent="0.25">
      <c r="A43" s="4" t="s">
        <v>801</v>
      </c>
      <c r="B43" s="4">
        <v>7.5</v>
      </c>
      <c r="C43" s="4">
        <v>6.6</v>
      </c>
      <c r="D43" s="4">
        <v>9</v>
      </c>
      <c r="E43" s="4">
        <v>9</v>
      </c>
      <c r="F43" s="4">
        <v>5.7</v>
      </c>
      <c r="G43" s="4">
        <v>5.7</v>
      </c>
      <c r="H43" s="4">
        <v>6.9</v>
      </c>
      <c r="I43" s="4">
        <v>4.3</v>
      </c>
      <c r="J43" s="4">
        <v>5.7</v>
      </c>
      <c r="K43" s="4">
        <v>6.4</v>
      </c>
      <c r="L43" s="4">
        <v>7.6</v>
      </c>
      <c r="M43" s="4">
        <v>7.4</v>
      </c>
      <c r="N43" s="4">
        <v>7.1</v>
      </c>
      <c r="O43" s="4">
        <v>8.6999999999999993</v>
      </c>
      <c r="P43" s="4">
        <v>3</v>
      </c>
      <c r="Q43" s="4">
        <v>6</v>
      </c>
      <c r="R43" s="4">
        <v>6.6</v>
      </c>
    </row>
    <row r="44" spans="1:18" x14ac:dyDescent="0.25">
      <c r="A44" s="4" t="s">
        <v>802</v>
      </c>
      <c r="B44" s="4">
        <v>7.7</v>
      </c>
      <c r="C44" s="4">
        <v>6.7</v>
      </c>
      <c r="D44" s="4">
        <v>9</v>
      </c>
      <c r="E44" s="4">
        <v>9</v>
      </c>
      <c r="F44" s="4">
        <v>5.8</v>
      </c>
      <c r="G44" s="4">
        <v>5.8</v>
      </c>
      <c r="H44" s="4">
        <v>7</v>
      </c>
      <c r="I44" s="4">
        <v>4.3</v>
      </c>
      <c r="J44" s="4">
        <v>5.8</v>
      </c>
      <c r="K44" s="4">
        <v>6.4</v>
      </c>
      <c r="L44" s="4">
        <v>7.7</v>
      </c>
      <c r="M44" s="4">
        <v>7.5</v>
      </c>
      <c r="N44" s="4">
        <v>7.1</v>
      </c>
      <c r="O44" s="4">
        <v>8.6999999999999993</v>
      </c>
      <c r="P44" s="4">
        <v>3</v>
      </c>
      <c r="Q44" s="4">
        <v>6</v>
      </c>
      <c r="R44" s="4">
        <v>6.7</v>
      </c>
    </row>
    <row r="45" spans="1:18" x14ac:dyDescent="0.25">
      <c r="A45" s="4" t="s">
        <v>803</v>
      </c>
      <c r="B45" s="4">
        <v>7.9</v>
      </c>
      <c r="C45" s="4">
        <v>6.8</v>
      </c>
      <c r="D45" s="4">
        <v>9</v>
      </c>
      <c r="E45" s="4">
        <v>9</v>
      </c>
      <c r="F45" s="4">
        <v>5.7</v>
      </c>
      <c r="G45" s="4">
        <v>5.7</v>
      </c>
      <c r="H45" s="4">
        <v>7</v>
      </c>
      <c r="I45" s="4">
        <v>4.2</v>
      </c>
      <c r="J45" s="4">
        <v>5.7</v>
      </c>
      <c r="K45" s="4">
        <v>6.4</v>
      </c>
      <c r="L45" s="4">
        <v>7.7</v>
      </c>
      <c r="M45" s="4">
        <v>7.5</v>
      </c>
      <c r="N45" s="4">
        <v>7.3</v>
      </c>
      <c r="O45" s="4">
        <v>8.6999999999999993</v>
      </c>
      <c r="P45" s="4">
        <v>2.8</v>
      </c>
      <c r="Q45" s="4">
        <v>6.1</v>
      </c>
      <c r="R45" s="4">
        <v>6.8</v>
      </c>
    </row>
    <row r="46" spans="1:18" x14ac:dyDescent="0.25">
      <c r="A46" s="4" t="s">
        <v>804</v>
      </c>
      <c r="B46" s="4">
        <v>7.9</v>
      </c>
      <c r="C46" s="4">
        <v>6.9</v>
      </c>
      <c r="D46" s="4">
        <v>9</v>
      </c>
      <c r="E46" s="4">
        <v>9</v>
      </c>
      <c r="F46" s="4">
        <v>5.6</v>
      </c>
      <c r="G46" s="4">
        <v>5.6</v>
      </c>
      <c r="H46" s="4">
        <v>7.1</v>
      </c>
      <c r="I46" s="4">
        <v>4.3</v>
      </c>
      <c r="J46" s="4">
        <v>5.6</v>
      </c>
      <c r="K46" s="4">
        <v>6.4</v>
      </c>
      <c r="L46" s="4">
        <v>7.7</v>
      </c>
      <c r="M46" s="4">
        <v>7.5</v>
      </c>
      <c r="N46" s="4">
        <v>7.3</v>
      </c>
      <c r="O46" s="4">
        <v>8.6999999999999993</v>
      </c>
      <c r="P46" s="4">
        <v>2.8</v>
      </c>
      <c r="Q46" s="4">
        <v>6.2</v>
      </c>
      <c r="R46" s="4">
        <v>6.8</v>
      </c>
    </row>
    <row r="47" spans="1:18" x14ac:dyDescent="0.25">
      <c r="A47" s="4" t="s">
        <v>805</v>
      </c>
      <c r="B47" s="4">
        <v>8</v>
      </c>
      <c r="C47" s="4">
        <v>7.1</v>
      </c>
      <c r="D47" s="4">
        <v>9.3000000000000007</v>
      </c>
      <c r="E47" s="4">
        <v>9.3000000000000007</v>
      </c>
      <c r="F47" s="4">
        <v>5.7</v>
      </c>
      <c r="G47" s="4">
        <v>5.7</v>
      </c>
      <c r="H47" s="4">
        <v>7.1</v>
      </c>
      <c r="I47" s="4">
        <v>4.4000000000000004</v>
      </c>
      <c r="J47" s="4">
        <v>5.7</v>
      </c>
      <c r="K47" s="4">
        <v>6.4</v>
      </c>
      <c r="L47" s="4">
        <v>7.7</v>
      </c>
      <c r="M47" s="4">
        <v>7.5</v>
      </c>
      <c r="N47" s="4">
        <v>7.4</v>
      </c>
      <c r="O47" s="4">
        <v>8.9</v>
      </c>
      <c r="P47" s="4">
        <v>2.8</v>
      </c>
      <c r="Q47" s="4">
        <v>6.3</v>
      </c>
      <c r="R47" s="4">
        <v>6.9</v>
      </c>
    </row>
    <row r="48" spans="1:18" x14ac:dyDescent="0.25">
      <c r="A48" s="4" t="s">
        <v>806</v>
      </c>
      <c r="B48" s="4">
        <v>8.6999999999999993</v>
      </c>
      <c r="C48" s="4">
        <v>7.8</v>
      </c>
      <c r="D48" s="4">
        <v>9.8000000000000007</v>
      </c>
      <c r="E48" s="4">
        <v>9.8000000000000007</v>
      </c>
      <c r="F48" s="4">
        <v>5.9</v>
      </c>
      <c r="G48" s="4">
        <v>5.9</v>
      </c>
      <c r="H48" s="4">
        <v>7.7</v>
      </c>
      <c r="I48" s="4">
        <v>4.5999999999999996</v>
      </c>
      <c r="J48" s="4">
        <v>5.9</v>
      </c>
      <c r="K48" s="4">
        <v>6.7</v>
      </c>
      <c r="L48" s="4">
        <v>8.3000000000000007</v>
      </c>
      <c r="M48" s="4">
        <v>8.1</v>
      </c>
      <c r="N48" s="4">
        <v>8.1</v>
      </c>
      <c r="O48" s="4">
        <v>9.4</v>
      </c>
      <c r="P48" s="4">
        <v>2.9</v>
      </c>
      <c r="Q48" s="4">
        <v>6.8</v>
      </c>
      <c r="R48" s="4">
        <v>7.4</v>
      </c>
    </row>
    <row r="49" spans="1:18" x14ac:dyDescent="0.25">
      <c r="A49" s="4" t="s">
        <v>807</v>
      </c>
      <c r="B49" s="4">
        <v>8.9</v>
      </c>
      <c r="C49" s="4">
        <v>8</v>
      </c>
      <c r="D49" s="4">
        <v>9.9</v>
      </c>
      <c r="E49" s="4">
        <v>9.9</v>
      </c>
      <c r="F49" s="4">
        <v>6</v>
      </c>
      <c r="G49" s="4">
        <v>6</v>
      </c>
      <c r="H49" s="4">
        <v>7.9</v>
      </c>
      <c r="I49" s="4">
        <v>4.7</v>
      </c>
      <c r="J49" s="4">
        <v>6</v>
      </c>
      <c r="K49" s="4">
        <v>6.9</v>
      </c>
      <c r="L49" s="4">
        <v>8.5</v>
      </c>
      <c r="M49" s="4">
        <v>8.3000000000000007</v>
      </c>
      <c r="N49" s="4">
        <v>8.1999999999999993</v>
      </c>
      <c r="O49" s="4">
        <v>9.6999999999999993</v>
      </c>
      <c r="P49" s="4">
        <v>2.9</v>
      </c>
      <c r="Q49" s="4">
        <v>7</v>
      </c>
      <c r="R49" s="4">
        <v>7.5</v>
      </c>
    </row>
    <row r="50" spans="1:18" x14ac:dyDescent="0.25">
      <c r="A50" s="4" t="s">
        <v>808</v>
      </c>
      <c r="B50" s="4">
        <v>9.1999999999999993</v>
      </c>
      <c r="C50" s="4">
        <v>8.1999999999999993</v>
      </c>
      <c r="D50" s="4">
        <v>10.1</v>
      </c>
      <c r="E50" s="4">
        <v>10.1</v>
      </c>
      <c r="F50" s="4">
        <v>6.1</v>
      </c>
      <c r="G50" s="4">
        <v>6.1</v>
      </c>
      <c r="H50" s="4">
        <v>8.1</v>
      </c>
      <c r="I50" s="4">
        <v>4.7</v>
      </c>
      <c r="J50" s="4">
        <v>6.1</v>
      </c>
      <c r="K50" s="4">
        <v>7</v>
      </c>
      <c r="L50" s="4">
        <v>8.8000000000000007</v>
      </c>
      <c r="M50" s="4">
        <v>8.6</v>
      </c>
      <c r="N50" s="4">
        <v>8.4</v>
      </c>
      <c r="O50" s="4">
        <v>9.8000000000000007</v>
      </c>
      <c r="P50" s="4">
        <v>2.9</v>
      </c>
      <c r="Q50" s="4">
        <v>7.1</v>
      </c>
      <c r="R50" s="4">
        <v>7.7</v>
      </c>
    </row>
    <row r="51" spans="1:18" x14ac:dyDescent="0.25">
      <c r="A51" s="4" t="s">
        <v>809</v>
      </c>
      <c r="B51" s="4">
        <v>9.9</v>
      </c>
      <c r="C51" s="4">
        <v>8.6999999999999993</v>
      </c>
      <c r="D51" s="4">
        <v>10.9</v>
      </c>
      <c r="E51" s="4">
        <v>10.9</v>
      </c>
      <c r="F51" s="4">
        <v>6.7</v>
      </c>
      <c r="G51" s="4">
        <v>6.7</v>
      </c>
      <c r="H51" s="4">
        <v>8.8000000000000007</v>
      </c>
      <c r="I51" s="4">
        <v>5.2</v>
      </c>
      <c r="J51" s="4">
        <v>6.7</v>
      </c>
      <c r="K51" s="4">
        <v>7.5</v>
      </c>
      <c r="L51" s="4">
        <v>9.4</v>
      </c>
      <c r="M51" s="4">
        <v>9.1999999999999993</v>
      </c>
      <c r="N51" s="4">
        <v>9.1</v>
      </c>
      <c r="O51" s="4">
        <v>10.7</v>
      </c>
      <c r="P51" s="4">
        <v>3.3</v>
      </c>
      <c r="Q51" s="4">
        <v>7.7</v>
      </c>
      <c r="R51" s="4">
        <v>8.3000000000000007</v>
      </c>
    </row>
    <row r="52" spans="1:18" x14ac:dyDescent="0.25">
      <c r="A52" s="4" t="s">
        <v>810</v>
      </c>
      <c r="B52" s="4">
        <v>10.3</v>
      </c>
      <c r="C52" s="4">
        <v>9.1999999999999993</v>
      </c>
      <c r="D52" s="4">
        <v>11.5</v>
      </c>
      <c r="E52" s="4">
        <v>11.5</v>
      </c>
      <c r="F52" s="4">
        <v>7.1</v>
      </c>
      <c r="G52" s="4">
        <v>7.1</v>
      </c>
      <c r="H52" s="4">
        <v>9.3000000000000007</v>
      </c>
      <c r="I52" s="4">
        <v>5.5</v>
      </c>
      <c r="J52" s="4">
        <v>7.1</v>
      </c>
      <c r="K52" s="4">
        <v>7.9</v>
      </c>
      <c r="L52" s="4">
        <v>9.8000000000000007</v>
      </c>
      <c r="M52" s="4">
        <v>9.6999999999999993</v>
      </c>
      <c r="N52" s="4">
        <v>9.5</v>
      </c>
      <c r="O52" s="4">
        <v>11.2</v>
      </c>
      <c r="P52" s="4">
        <v>3.5</v>
      </c>
      <c r="Q52" s="4">
        <v>8.1999999999999993</v>
      </c>
      <c r="R52" s="4">
        <v>8.6999999999999993</v>
      </c>
    </row>
    <row r="53" spans="1:18" x14ac:dyDescent="0.25">
      <c r="A53" s="4" t="s">
        <v>811</v>
      </c>
      <c r="B53" s="4">
        <v>10.5</v>
      </c>
      <c r="C53" s="4">
        <v>9.3000000000000007</v>
      </c>
      <c r="D53" s="4">
        <v>11.8</v>
      </c>
      <c r="E53" s="4">
        <v>11.8</v>
      </c>
      <c r="F53" s="4">
        <v>7.3</v>
      </c>
      <c r="G53" s="4">
        <v>7.3</v>
      </c>
      <c r="H53" s="4">
        <v>9.4</v>
      </c>
      <c r="I53" s="4">
        <v>5.7</v>
      </c>
      <c r="J53" s="4">
        <v>7.3</v>
      </c>
      <c r="K53" s="4">
        <v>8.1</v>
      </c>
      <c r="L53" s="4">
        <v>10</v>
      </c>
      <c r="M53" s="4">
        <v>10</v>
      </c>
      <c r="N53" s="4">
        <v>9.6999999999999993</v>
      </c>
      <c r="O53" s="4">
        <v>11.4</v>
      </c>
      <c r="P53" s="4">
        <v>3.7</v>
      </c>
      <c r="Q53" s="4">
        <v>8.3000000000000007</v>
      </c>
      <c r="R53" s="4">
        <v>8.9</v>
      </c>
    </row>
    <row r="54" spans="1:18" x14ac:dyDescent="0.25">
      <c r="A54" s="4" t="s">
        <v>812</v>
      </c>
      <c r="B54" s="4">
        <v>10.4</v>
      </c>
      <c r="C54" s="4">
        <v>9.3000000000000007</v>
      </c>
      <c r="D54" s="4">
        <v>11.9</v>
      </c>
      <c r="E54" s="4">
        <v>11.9</v>
      </c>
      <c r="F54" s="4">
        <v>7.3</v>
      </c>
      <c r="G54" s="4">
        <v>7.3</v>
      </c>
      <c r="H54" s="4">
        <v>9.3000000000000007</v>
      </c>
      <c r="I54" s="4">
        <v>5.7</v>
      </c>
      <c r="J54" s="4">
        <v>7.3</v>
      </c>
      <c r="K54" s="4">
        <v>8</v>
      </c>
      <c r="L54" s="4">
        <v>9.8000000000000007</v>
      </c>
      <c r="M54" s="4">
        <v>9.8000000000000007</v>
      </c>
      <c r="N54" s="4">
        <v>9.6</v>
      </c>
      <c r="O54" s="4">
        <v>11.4</v>
      </c>
      <c r="P54" s="4">
        <v>3.7</v>
      </c>
      <c r="Q54" s="4">
        <v>8.1999999999999993</v>
      </c>
      <c r="R54" s="4">
        <v>8.9</v>
      </c>
    </row>
    <row r="55" spans="1:18" x14ac:dyDescent="0.25">
      <c r="A55" s="4" t="s">
        <v>813</v>
      </c>
      <c r="B55" s="4">
        <v>10.7</v>
      </c>
      <c r="C55" s="4">
        <v>9.4</v>
      </c>
      <c r="D55" s="4">
        <v>12</v>
      </c>
      <c r="E55" s="4">
        <v>12</v>
      </c>
      <c r="F55" s="4">
        <v>7.6</v>
      </c>
      <c r="G55" s="4">
        <v>7.6</v>
      </c>
      <c r="H55" s="4">
        <v>9.6999999999999993</v>
      </c>
      <c r="I55" s="4">
        <v>5.9</v>
      </c>
      <c r="J55" s="4">
        <v>7.6</v>
      </c>
      <c r="K55" s="4">
        <v>8.4</v>
      </c>
      <c r="L55" s="4">
        <v>10.3</v>
      </c>
      <c r="M55" s="4">
        <v>10.5</v>
      </c>
      <c r="N55" s="4">
        <v>9.8000000000000007</v>
      </c>
      <c r="O55" s="4">
        <v>11.7</v>
      </c>
      <c r="P55" s="4">
        <v>3.8</v>
      </c>
      <c r="Q55" s="4">
        <v>8.5</v>
      </c>
      <c r="R55" s="4">
        <v>9.1</v>
      </c>
    </row>
    <row r="56" spans="1:18" x14ac:dyDescent="0.25">
      <c r="A56" s="4" t="s">
        <v>814</v>
      </c>
      <c r="B56" s="4">
        <v>11.2</v>
      </c>
      <c r="C56" s="4">
        <v>9.9</v>
      </c>
      <c r="D56" s="4">
        <v>12.4</v>
      </c>
      <c r="E56" s="4">
        <v>12.4</v>
      </c>
      <c r="F56" s="4">
        <v>7.8</v>
      </c>
      <c r="G56" s="4">
        <v>7.8</v>
      </c>
      <c r="H56" s="4">
        <v>10</v>
      </c>
      <c r="I56" s="4">
        <v>6.1</v>
      </c>
      <c r="J56" s="4">
        <v>7.8</v>
      </c>
      <c r="K56" s="4">
        <v>8.6</v>
      </c>
      <c r="L56" s="4">
        <v>10.6</v>
      </c>
      <c r="M56" s="4">
        <v>10.9</v>
      </c>
      <c r="N56" s="4">
        <v>10.1</v>
      </c>
      <c r="O56" s="4">
        <v>12</v>
      </c>
      <c r="P56" s="4">
        <v>3.9</v>
      </c>
      <c r="Q56" s="4">
        <v>8.6999999999999993</v>
      </c>
      <c r="R56" s="4">
        <v>9.4</v>
      </c>
    </row>
    <row r="57" spans="1:18" x14ac:dyDescent="0.25">
      <c r="A57" s="3" t="s">
        <v>834</v>
      </c>
      <c r="B57" s="3">
        <v>11.3</v>
      </c>
      <c r="C57" s="3">
        <v>9.6999999999999993</v>
      </c>
      <c r="D57" s="3">
        <v>12.4</v>
      </c>
      <c r="E57" s="3">
        <v>12.4</v>
      </c>
      <c r="F57" s="3">
        <v>7.5</v>
      </c>
      <c r="G57" s="3">
        <v>7.5</v>
      </c>
      <c r="H57" s="3">
        <v>9.8000000000000007</v>
      </c>
      <c r="I57" s="3">
        <v>5.9</v>
      </c>
      <c r="J57" s="3">
        <v>7.5</v>
      </c>
      <c r="K57" s="3">
        <v>8.4</v>
      </c>
      <c r="L57" s="3">
        <v>10.4</v>
      </c>
      <c r="M57" s="3">
        <v>10.7</v>
      </c>
      <c r="N57" s="3">
        <v>10.1</v>
      </c>
      <c r="O57" s="3">
        <v>12</v>
      </c>
      <c r="P57" s="3">
        <v>3.6</v>
      </c>
      <c r="Q57" s="3">
        <v>8.6999999999999993</v>
      </c>
      <c r="R57" s="3">
        <v>9.3000000000000007</v>
      </c>
    </row>
    <row r="58" spans="1:18" x14ac:dyDescent="0.25">
      <c r="A58" s="3" t="s">
        <v>835</v>
      </c>
      <c r="B58" s="3">
        <v>11.5</v>
      </c>
      <c r="C58" s="3">
        <v>9.9</v>
      </c>
      <c r="D58" s="3">
        <v>12.2</v>
      </c>
      <c r="E58" s="3">
        <v>12.2</v>
      </c>
      <c r="F58" s="3">
        <v>7.4</v>
      </c>
      <c r="G58" s="3">
        <v>7.4</v>
      </c>
      <c r="H58" s="3">
        <v>9.9</v>
      </c>
      <c r="I58" s="3">
        <v>5.8</v>
      </c>
      <c r="J58" s="3">
        <v>7.4</v>
      </c>
      <c r="K58" s="3">
        <v>8.1999999999999993</v>
      </c>
      <c r="L58" s="3">
        <v>10.5</v>
      </c>
      <c r="M58" s="3">
        <v>10.8</v>
      </c>
      <c r="N58" s="3">
        <v>10.199999999999999</v>
      </c>
      <c r="O58" s="3">
        <v>11.8</v>
      </c>
      <c r="P58" s="3">
        <v>3.5</v>
      </c>
      <c r="Q58" s="3">
        <v>8.8000000000000007</v>
      </c>
      <c r="R58" s="3">
        <v>9.3000000000000007</v>
      </c>
    </row>
    <row r="59" spans="1:18" x14ac:dyDescent="0.25">
      <c r="A59" s="7"/>
    </row>
  </sheetData>
  <hyperlinks>
    <hyperlink ref="A1" location="Inhalt!A1" display="Zurück zur Übersichtsseite" xr:uid="{00000000-0004-0000-36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 tint="-0.249977111117893"/>
  </sheetPr>
  <dimension ref="A1:U36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6" style="3" customWidth="1"/>
    <col min="19" max="21" width="9.85546875" style="3" customWidth="1"/>
    <col min="22" max="40" width="9.7109375" style="3" customWidth="1"/>
    <col min="41" max="16384" width="11.42578125" style="3"/>
  </cols>
  <sheetData>
    <row r="1" spans="1:21" s="21" customFormat="1" x14ac:dyDescent="0.25">
      <c r="A1" s="20" t="s">
        <v>302</v>
      </c>
    </row>
    <row r="2" spans="1:21" s="21" customFormat="1" x14ac:dyDescent="0.25">
      <c r="A2" s="21" t="s">
        <v>257</v>
      </c>
      <c r="B2" s="21" t="str">
        <f>Inhalt!B54</f>
        <v>Flächenverbrauch</v>
      </c>
    </row>
    <row r="3" spans="1:21" s="21" customFormat="1" x14ac:dyDescent="0.25">
      <c r="A3" s="21" t="s">
        <v>258</v>
      </c>
      <c r="B3" s="21" t="str">
        <f>Inhalt!C54</f>
        <v>Zunahme der Siedlungs- und Verkehrsfläche, absolut</v>
      </c>
    </row>
    <row r="4" spans="1:21" s="21" customFormat="1" x14ac:dyDescent="0.25">
      <c r="A4" s="21" t="s">
        <v>766</v>
      </c>
      <c r="B4" s="21" t="str">
        <f>Inhalt!D54</f>
        <v>[ha/d]</v>
      </c>
    </row>
    <row r="5" spans="1:21" s="21" customFormat="1" x14ac:dyDescent="0.25">
      <c r="A5" s="21" t="s">
        <v>726</v>
      </c>
      <c r="B5" s="21" t="str">
        <f>Inhalt!E54</f>
        <v>AK UGRdL, StBA</v>
      </c>
    </row>
    <row r="6" spans="1:21" s="21" customFormat="1" x14ac:dyDescent="0.25"/>
    <row r="7" spans="1:21" s="21" customFormat="1" x14ac:dyDescent="0.25">
      <c r="A7" s="21" t="s">
        <v>75</v>
      </c>
      <c r="B7" s="21">
        <v>1</v>
      </c>
    </row>
    <row r="8" spans="1:21" s="21" customFormat="1" x14ac:dyDescent="0.25"/>
    <row r="9" spans="1:21" s="21" customFormat="1" x14ac:dyDescent="0.25"/>
    <row r="12" spans="1:21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</row>
    <row r="13" spans="1:21" s="6" customFormat="1" x14ac:dyDescent="0.25">
      <c r="A13" s="4" t="s">
        <v>130</v>
      </c>
      <c r="B13" s="4">
        <v>10.199999999999999</v>
      </c>
      <c r="C13" s="4">
        <v>27.4</v>
      </c>
      <c r="D13" s="4">
        <v>-0.7</v>
      </c>
      <c r="E13" s="4">
        <v>6.9</v>
      </c>
      <c r="F13" s="4">
        <v>0.1</v>
      </c>
      <c r="G13" s="4">
        <v>0.4</v>
      </c>
      <c r="H13" s="4">
        <v>4.5</v>
      </c>
      <c r="I13" s="4">
        <v>5.3</v>
      </c>
      <c r="J13" s="4">
        <v>16.600000000000001</v>
      </c>
      <c r="K13" s="4"/>
      <c r="L13" s="4">
        <v>5</v>
      </c>
      <c r="M13" s="4">
        <v>0.6</v>
      </c>
      <c r="N13" s="4">
        <v>8.8000000000000007</v>
      </c>
      <c r="O13" s="4">
        <v>9.1999999999999993</v>
      </c>
      <c r="P13" s="4">
        <v>3.3</v>
      </c>
      <c r="Q13" s="4">
        <v>6.1</v>
      </c>
      <c r="R13" s="4">
        <v>119.6</v>
      </c>
      <c r="S13" s="4"/>
      <c r="T13" s="4"/>
      <c r="U13" s="4"/>
    </row>
    <row r="14" spans="1:21" s="6" customFormat="1" x14ac:dyDescent="0.25">
      <c r="A14" s="4" t="s">
        <v>134</v>
      </c>
      <c r="B14" s="4">
        <v>12</v>
      </c>
      <c r="C14" s="4">
        <v>28.4</v>
      </c>
      <c r="D14" s="4">
        <v>1.4</v>
      </c>
      <c r="E14" s="4">
        <v>9.3000000000000007</v>
      </c>
      <c r="F14" s="4">
        <v>0.5</v>
      </c>
      <c r="G14" s="4">
        <v>0.2</v>
      </c>
      <c r="H14" s="4">
        <v>4.9000000000000004</v>
      </c>
      <c r="I14" s="4">
        <v>7.6</v>
      </c>
      <c r="J14" s="4">
        <v>16.399999999999999</v>
      </c>
      <c r="K14" s="4"/>
      <c r="L14" s="4">
        <v>5.4</v>
      </c>
      <c r="M14" s="4">
        <v>0.7</v>
      </c>
      <c r="N14" s="4">
        <v>8.1999999999999993</v>
      </c>
      <c r="O14" s="4">
        <v>9.9</v>
      </c>
      <c r="P14" s="4">
        <v>4.0999999999999996</v>
      </c>
      <c r="Q14" s="4">
        <v>3.6</v>
      </c>
      <c r="R14" s="4">
        <v>129.1</v>
      </c>
      <c r="S14" s="4"/>
      <c r="T14" s="4"/>
      <c r="U14" s="4"/>
    </row>
    <row r="15" spans="1:21" s="6" customFormat="1" x14ac:dyDescent="0.25">
      <c r="A15" s="4" t="s">
        <v>138</v>
      </c>
      <c r="B15" s="4">
        <v>10.4</v>
      </c>
      <c r="C15" s="4">
        <v>18</v>
      </c>
      <c r="D15" s="4">
        <v>0.3</v>
      </c>
      <c r="E15" s="4">
        <v>8.1999999999999993</v>
      </c>
      <c r="F15" s="4">
        <v>0.2</v>
      </c>
      <c r="G15" s="4">
        <v>0.8</v>
      </c>
      <c r="H15" s="4">
        <v>3.9</v>
      </c>
      <c r="I15" s="4">
        <v>8.6999999999999993</v>
      </c>
      <c r="J15" s="4">
        <v>14.4</v>
      </c>
      <c r="K15" s="4"/>
      <c r="L15" s="4">
        <v>5.8</v>
      </c>
      <c r="M15" s="4">
        <v>0.7</v>
      </c>
      <c r="N15" s="4">
        <v>5.2</v>
      </c>
      <c r="O15" s="4">
        <v>12.8</v>
      </c>
      <c r="P15" s="4">
        <v>8.4</v>
      </c>
      <c r="Q15" s="4">
        <v>2.2000000000000002</v>
      </c>
      <c r="R15" s="4">
        <v>115.1</v>
      </c>
      <c r="S15" s="4"/>
      <c r="T15" s="4"/>
      <c r="U15" s="4"/>
    </row>
    <row r="16" spans="1:21" s="6" customFormat="1" x14ac:dyDescent="0.25">
      <c r="A16" s="4" t="s">
        <v>139</v>
      </c>
      <c r="B16" s="4">
        <v>9.6</v>
      </c>
      <c r="C16" s="4">
        <v>16.5</v>
      </c>
      <c r="D16" s="4">
        <v>0.3</v>
      </c>
      <c r="E16" s="4">
        <v>8.6</v>
      </c>
      <c r="F16" s="4">
        <v>0.1</v>
      </c>
      <c r="G16" s="4">
        <v>1</v>
      </c>
      <c r="H16" s="4">
        <v>4.2</v>
      </c>
      <c r="I16" s="4">
        <v>8.6</v>
      </c>
      <c r="J16" s="4">
        <v>14.2</v>
      </c>
      <c r="K16" s="4"/>
      <c r="L16" s="4">
        <v>6.5</v>
      </c>
      <c r="M16" s="4">
        <v>0.7</v>
      </c>
      <c r="N16" s="4">
        <v>3.9</v>
      </c>
      <c r="O16" s="4">
        <v>16.2</v>
      </c>
      <c r="P16" s="4"/>
      <c r="Q16" s="4">
        <v>2</v>
      </c>
      <c r="R16" s="4">
        <v>114.3</v>
      </c>
      <c r="S16" s="4"/>
      <c r="T16" s="4"/>
      <c r="U16" s="4"/>
    </row>
    <row r="17" spans="1:21" s="6" customFormat="1" x14ac:dyDescent="0.25">
      <c r="A17" s="4" t="s">
        <v>140</v>
      </c>
      <c r="B17" s="4">
        <v>9.3000000000000007</v>
      </c>
      <c r="C17" s="4">
        <v>17.2</v>
      </c>
      <c r="D17" s="4">
        <v>0.2</v>
      </c>
      <c r="E17" s="4">
        <v>8.6999999999999993</v>
      </c>
      <c r="F17" s="4">
        <v>0.1</v>
      </c>
      <c r="G17" s="4">
        <v>0.9</v>
      </c>
      <c r="H17" s="4">
        <v>3.8</v>
      </c>
      <c r="I17" s="4">
        <v>7.7</v>
      </c>
      <c r="J17" s="4">
        <v>14.1</v>
      </c>
      <c r="K17" s="4"/>
      <c r="L17" s="4">
        <v>6.6</v>
      </c>
      <c r="M17" s="4">
        <v>0.7</v>
      </c>
      <c r="N17" s="4">
        <v>3.6</v>
      </c>
      <c r="O17" s="4">
        <v>18.100000000000001</v>
      </c>
      <c r="P17" s="4"/>
      <c r="Q17" s="4">
        <v>1.4</v>
      </c>
      <c r="R17" s="4">
        <v>113.3</v>
      </c>
      <c r="S17" s="4"/>
      <c r="T17" s="4"/>
      <c r="U17" s="4"/>
    </row>
    <row r="18" spans="1:21" s="6" customFormat="1" x14ac:dyDescent="0.25">
      <c r="A18" s="4" t="s">
        <v>141</v>
      </c>
      <c r="B18" s="4">
        <v>9.3000000000000007</v>
      </c>
      <c r="C18" s="4">
        <v>16.899999999999999</v>
      </c>
      <c r="D18" s="4">
        <v>0.3</v>
      </c>
      <c r="E18" s="4">
        <v>8.3000000000000007</v>
      </c>
      <c r="F18" s="4">
        <v>0.2</v>
      </c>
      <c r="G18" s="4">
        <v>0.8</v>
      </c>
      <c r="H18" s="4">
        <v>3.9</v>
      </c>
      <c r="I18" s="4">
        <v>7.2</v>
      </c>
      <c r="J18" s="4">
        <v>13.5</v>
      </c>
      <c r="K18" s="4"/>
      <c r="L18" s="4">
        <v>6.6</v>
      </c>
      <c r="M18" s="4">
        <v>0.8</v>
      </c>
      <c r="N18" s="4">
        <v>5.4</v>
      </c>
      <c r="O18" s="4">
        <v>16.100000000000001</v>
      </c>
      <c r="P18" s="4"/>
      <c r="Q18" s="4">
        <v>1.6</v>
      </c>
      <c r="R18" s="4">
        <v>112.8</v>
      </c>
      <c r="S18" s="4"/>
      <c r="T18" s="4"/>
      <c r="U18" s="4"/>
    </row>
    <row r="19" spans="1:21" s="6" customFormat="1" x14ac:dyDescent="0.25">
      <c r="A19" s="4" t="s">
        <v>142</v>
      </c>
      <c r="B19" s="4">
        <v>9.1999999999999993</v>
      </c>
      <c r="C19" s="4">
        <v>17.2</v>
      </c>
      <c r="D19" s="4">
        <v>0.3</v>
      </c>
      <c r="E19" s="4">
        <v>9.5</v>
      </c>
      <c r="F19" s="4">
        <v>0.2</v>
      </c>
      <c r="G19" s="4">
        <v>0.5</v>
      </c>
      <c r="H19" s="4">
        <v>3.6</v>
      </c>
      <c r="I19" s="4">
        <v>7.8</v>
      </c>
      <c r="J19" s="4">
        <v>11.6</v>
      </c>
      <c r="K19" s="4"/>
      <c r="L19" s="4">
        <v>5.4</v>
      </c>
      <c r="M19" s="4">
        <v>0.6</v>
      </c>
      <c r="N19" s="4">
        <v>6.4</v>
      </c>
      <c r="O19" s="4">
        <v>10</v>
      </c>
      <c r="P19" s="4">
        <v>5.4</v>
      </c>
      <c r="Q19" s="4">
        <v>1.9</v>
      </c>
      <c r="R19" s="4">
        <v>103.8</v>
      </c>
      <c r="S19" s="4"/>
      <c r="T19" s="4"/>
      <c r="U19" s="4"/>
    </row>
    <row r="20" spans="1:21" s="6" customFormat="1" x14ac:dyDescent="0.25">
      <c r="A20" s="4" t="s">
        <v>143</v>
      </c>
      <c r="B20" s="4">
        <v>8.6999999999999993</v>
      </c>
      <c r="C20" s="4">
        <v>17.399999999999999</v>
      </c>
      <c r="D20" s="4">
        <v>0.3</v>
      </c>
      <c r="E20" s="4">
        <v>8.4</v>
      </c>
      <c r="F20" s="4">
        <v>0.2</v>
      </c>
      <c r="G20" s="4">
        <v>0.3</v>
      </c>
      <c r="H20" s="4">
        <v>3.6</v>
      </c>
      <c r="I20" s="4">
        <v>8.1</v>
      </c>
      <c r="J20" s="4">
        <v>10.3</v>
      </c>
      <c r="K20" s="4"/>
      <c r="L20" s="4">
        <v>3.5</v>
      </c>
      <c r="M20" s="4">
        <v>0.6</v>
      </c>
      <c r="N20" s="4">
        <v>8.1999999999999993</v>
      </c>
      <c r="O20" s="4">
        <v>3.9</v>
      </c>
      <c r="P20" s="4">
        <v>5.0999999999999996</v>
      </c>
      <c r="Q20" s="4">
        <v>2.2000000000000002</v>
      </c>
      <c r="R20" s="4">
        <v>93.9</v>
      </c>
      <c r="S20" s="4"/>
      <c r="T20" s="4"/>
      <c r="U20" s="4"/>
    </row>
    <row r="21" spans="1:21" s="6" customFormat="1" x14ac:dyDescent="0.25">
      <c r="A21" s="4" t="s">
        <v>144</v>
      </c>
      <c r="B21" s="4">
        <v>8.1</v>
      </c>
      <c r="C21" s="4">
        <v>17.399999999999999</v>
      </c>
      <c r="D21" s="4">
        <v>0.4</v>
      </c>
      <c r="E21" s="4">
        <v>7.5</v>
      </c>
      <c r="F21" s="4">
        <v>0.2</v>
      </c>
      <c r="G21" s="4">
        <v>0.2</v>
      </c>
      <c r="H21" s="4">
        <v>3.6</v>
      </c>
      <c r="I21" s="4">
        <v>8</v>
      </c>
      <c r="J21" s="4">
        <v>9.4</v>
      </c>
      <c r="K21" s="4"/>
      <c r="L21" s="4">
        <v>2.2999999999999998</v>
      </c>
      <c r="M21" s="4">
        <v>0.7</v>
      </c>
      <c r="N21" s="4">
        <v>8.8000000000000007</v>
      </c>
      <c r="O21" s="4">
        <v>0.5</v>
      </c>
      <c r="P21" s="4">
        <v>4.2</v>
      </c>
      <c r="Q21" s="4">
        <v>2.7</v>
      </c>
      <c r="R21" s="4">
        <v>86.6</v>
      </c>
      <c r="S21" s="4"/>
      <c r="T21" s="4"/>
      <c r="U21" s="4"/>
    </row>
    <row r="22" spans="1:21" s="6" customFormat="1" x14ac:dyDescent="0.25">
      <c r="A22" s="4" t="s">
        <v>145</v>
      </c>
      <c r="B22" s="4">
        <v>7.1</v>
      </c>
      <c r="C22" s="4">
        <v>17.899999999999999</v>
      </c>
      <c r="D22" s="4">
        <v>0.3</v>
      </c>
      <c r="E22" s="4">
        <v>6.6</v>
      </c>
      <c r="F22" s="4">
        <v>0.2</v>
      </c>
      <c r="G22" s="4">
        <v>0.1</v>
      </c>
      <c r="H22" s="4">
        <v>2.9</v>
      </c>
      <c r="I22" s="4">
        <v>7</v>
      </c>
      <c r="J22" s="4">
        <v>10.6</v>
      </c>
      <c r="K22" s="4"/>
      <c r="L22" s="4">
        <v>1.4</v>
      </c>
      <c r="M22" s="4">
        <v>0.7</v>
      </c>
      <c r="N22" s="4">
        <v>7.5</v>
      </c>
      <c r="O22" s="4">
        <v>0.2</v>
      </c>
      <c r="P22" s="4">
        <v>3.6</v>
      </c>
      <c r="Q22" s="4">
        <v>3.5</v>
      </c>
      <c r="R22" s="4">
        <v>80.900000000000006</v>
      </c>
      <c r="S22" s="4"/>
      <c r="T22" s="4"/>
      <c r="U22" s="4"/>
    </row>
    <row r="23" spans="1:21" s="6" customFormat="1" x14ac:dyDescent="0.25">
      <c r="A23" s="4" t="s">
        <v>146</v>
      </c>
      <c r="B23" s="4">
        <v>6.7</v>
      </c>
      <c r="C23" s="4">
        <v>18</v>
      </c>
      <c r="D23" s="4">
        <v>0.1</v>
      </c>
      <c r="E23" s="4">
        <v>4.5999999999999996</v>
      </c>
      <c r="F23" s="4">
        <v>0.3</v>
      </c>
      <c r="G23" s="4">
        <v>0.2</v>
      </c>
      <c r="H23" s="4">
        <v>3.1</v>
      </c>
      <c r="I23" s="4">
        <v>5.0999999999999996</v>
      </c>
      <c r="J23" s="4">
        <v>10.3</v>
      </c>
      <c r="K23" s="4"/>
      <c r="L23" s="4">
        <v>0.9</v>
      </c>
      <c r="M23" s="4">
        <v>0.6</v>
      </c>
      <c r="N23" s="4">
        <v>7.2</v>
      </c>
      <c r="O23" s="4">
        <v>-0.6</v>
      </c>
      <c r="P23" s="4">
        <v>3.4</v>
      </c>
      <c r="Q23" s="4">
        <v>4.2</v>
      </c>
      <c r="R23" s="4">
        <v>74.400000000000006</v>
      </c>
      <c r="S23" s="4"/>
      <c r="T23" s="4"/>
      <c r="U23" s="4"/>
    </row>
    <row r="24" spans="1:21" s="6" customFormat="1" x14ac:dyDescent="0.25">
      <c r="A24" s="4" t="s">
        <v>147</v>
      </c>
      <c r="B24" s="4">
        <v>6.2</v>
      </c>
      <c r="C24" s="4">
        <v>18.5</v>
      </c>
      <c r="D24" s="4">
        <v>0</v>
      </c>
      <c r="E24" s="4">
        <v>5.7</v>
      </c>
      <c r="F24" s="4">
        <v>0.3</v>
      </c>
      <c r="G24" s="4">
        <v>0.2</v>
      </c>
      <c r="H24" s="4">
        <v>2.7</v>
      </c>
      <c r="I24" s="4">
        <v>3.8</v>
      </c>
      <c r="J24" s="4">
        <v>10.5</v>
      </c>
      <c r="K24" s="4"/>
      <c r="L24" s="4">
        <v>1.1000000000000001</v>
      </c>
      <c r="M24" s="4">
        <v>0.5</v>
      </c>
      <c r="N24" s="4">
        <v>5.4</v>
      </c>
      <c r="O24" s="4">
        <v>-0.6</v>
      </c>
      <c r="P24" s="4">
        <v>3.2</v>
      </c>
      <c r="Q24" s="4">
        <v>4.2</v>
      </c>
      <c r="R24" s="4">
        <v>72.599999999999994</v>
      </c>
      <c r="S24" s="4"/>
      <c r="T24" s="4"/>
      <c r="U24" s="4"/>
    </row>
    <row r="25" spans="1:21" s="6" customFormat="1" x14ac:dyDescent="0.25">
      <c r="A25" s="4" t="s">
        <v>148</v>
      </c>
      <c r="B25" s="4">
        <v>5.9</v>
      </c>
      <c r="C25" s="4"/>
      <c r="D25" s="4">
        <v>0</v>
      </c>
      <c r="E25" s="4">
        <v>5.2</v>
      </c>
      <c r="F25" s="4">
        <v>0.2</v>
      </c>
      <c r="G25" s="4">
        <v>0</v>
      </c>
      <c r="H25" s="4">
        <v>2.7</v>
      </c>
      <c r="I25" s="4">
        <v>2.5</v>
      </c>
      <c r="J25" s="4">
        <v>11.1</v>
      </c>
      <c r="K25" s="4"/>
      <c r="L25" s="4">
        <v>1.1000000000000001</v>
      </c>
      <c r="M25" s="4">
        <v>0.4</v>
      </c>
      <c r="N25" s="4"/>
      <c r="O25" s="4">
        <v>0.2</v>
      </c>
      <c r="P25" s="4">
        <v>3.2</v>
      </c>
      <c r="Q25" s="4">
        <v>5.3</v>
      </c>
      <c r="R25" s="4">
        <v>69.2</v>
      </c>
      <c r="S25" s="4"/>
      <c r="T25" s="4"/>
      <c r="U25" s="4"/>
    </row>
    <row r="26" spans="1:21" s="6" customFormat="1" x14ac:dyDescent="0.25">
      <c r="A26" s="4" t="s">
        <v>149</v>
      </c>
      <c r="B26" s="4">
        <v>5.6</v>
      </c>
      <c r="C26" s="4">
        <v>12.1</v>
      </c>
      <c r="D26" s="4">
        <v>-0.1</v>
      </c>
      <c r="E26" s="4">
        <v>4.9000000000000004</v>
      </c>
      <c r="F26" s="4">
        <v>0.2</v>
      </c>
      <c r="G26" s="4">
        <v>-0.2</v>
      </c>
      <c r="H26" s="4">
        <v>3</v>
      </c>
      <c r="I26" s="4">
        <v>3.1</v>
      </c>
      <c r="J26" s="4">
        <v>9.6999999999999993</v>
      </c>
      <c r="K26" s="4"/>
      <c r="L26" s="4">
        <v>0.6</v>
      </c>
      <c r="M26" s="4">
        <v>0.3</v>
      </c>
      <c r="N26" s="4"/>
      <c r="O26" s="4">
        <v>0.5</v>
      </c>
      <c r="P26" s="4">
        <v>2.7</v>
      </c>
      <c r="Q26" s="4">
        <v>4.7</v>
      </c>
      <c r="R26" s="4">
        <v>66.099999999999994</v>
      </c>
      <c r="S26" s="4"/>
      <c r="T26" s="4"/>
      <c r="U26" s="4"/>
    </row>
    <row r="27" spans="1:21" s="6" customFormat="1" x14ac:dyDescent="0.25">
      <c r="A27" s="4" t="s">
        <v>150</v>
      </c>
      <c r="B27" s="4"/>
      <c r="C27" s="4"/>
      <c r="D27" s="4">
        <v>0.1</v>
      </c>
      <c r="E27" s="4">
        <v>4.7</v>
      </c>
      <c r="F27" s="4">
        <v>0.1</v>
      </c>
      <c r="G27" s="4">
        <v>-0.5</v>
      </c>
      <c r="H27" s="4"/>
      <c r="I27" s="4">
        <v>6.8</v>
      </c>
      <c r="J27" s="4">
        <v>7.5</v>
      </c>
      <c r="K27" s="4"/>
      <c r="L27" s="4">
        <v>0.8</v>
      </c>
      <c r="M27" s="4">
        <v>0.9</v>
      </c>
      <c r="N27" s="4"/>
      <c r="O27" s="4">
        <v>1</v>
      </c>
      <c r="P27" s="4">
        <v>2.2999999999999998</v>
      </c>
      <c r="Q27" s="4">
        <v>5.5</v>
      </c>
      <c r="R27" s="4">
        <v>61.5</v>
      </c>
      <c r="S27" s="4"/>
      <c r="T27" s="4"/>
      <c r="U27" s="4"/>
    </row>
    <row r="28" spans="1:21" s="6" customFormat="1" x14ac:dyDescent="0.25">
      <c r="A28" s="4" t="s">
        <v>151</v>
      </c>
      <c r="B28" s="4"/>
      <c r="C28" s="4"/>
      <c r="D28" s="4">
        <v>0.1</v>
      </c>
      <c r="E28" s="4">
        <v>2.1</v>
      </c>
      <c r="F28" s="4">
        <v>0.1</v>
      </c>
      <c r="G28" s="4">
        <v>-0.6</v>
      </c>
      <c r="H28" s="4"/>
      <c r="I28" s="4">
        <v>4.2</v>
      </c>
      <c r="J28" s="4">
        <v>6.8</v>
      </c>
      <c r="K28" s="4"/>
      <c r="L28" s="4">
        <v>0.4</v>
      </c>
      <c r="M28" s="4">
        <v>0.9</v>
      </c>
      <c r="N28" s="4"/>
      <c r="O28" s="4">
        <v>1.1000000000000001</v>
      </c>
      <c r="P28" s="4">
        <v>2.5</v>
      </c>
      <c r="Q28" s="4"/>
      <c r="R28" s="4">
        <v>57.7</v>
      </c>
      <c r="S28" s="4"/>
      <c r="T28" s="4"/>
      <c r="U28" s="4"/>
    </row>
    <row r="29" spans="1:21" s="6" customFormat="1" x14ac:dyDescent="0.25">
      <c r="A29" s="4" t="s">
        <v>152</v>
      </c>
      <c r="B29" s="4"/>
      <c r="C29" s="4">
        <v>11</v>
      </c>
      <c r="D29" s="4">
        <v>0.2</v>
      </c>
      <c r="E29" s="4">
        <v>1.7</v>
      </c>
      <c r="F29" s="4">
        <v>0.1</v>
      </c>
      <c r="G29" s="4">
        <v>-0.4</v>
      </c>
      <c r="H29" s="4"/>
      <c r="I29" s="4">
        <v>3.9</v>
      </c>
      <c r="J29" s="4">
        <v>6</v>
      </c>
      <c r="K29" s="4"/>
      <c r="L29" s="4">
        <v>0.6</v>
      </c>
      <c r="M29" s="4">
        <v>0.8</v>
      </c>
      <c r="N29" s="4"/>
      <c r="O29" s="4">
        <v>0.7</v>
      </c>
      <c r="P29" s="4">
        <v>2.6</v>
      </c>
      <c r="Q29" s="4"/>
      <c r="R29" s="4">
        <v>56.4</v>
      </c>
      <c r="S29" s="4"/>
      <c r="T29" s="4"/>
      <c r="U29" s="4"/>
    </row>
    <row r="30" spans="1:21" x14ac:dyDescent="0.25">
      <c r="A30" s="4" t="s">
        <v>153</v>
      </c>
      <c r="B30" s="4">
        <v>5.2</v>
      </c>
      <c r="C30" s="4">
        <v>10.5</v>
      </c>
      <c r="D30" s="4">
        <v>0.2</v>
      </c>
      <c r="E30" s="4">
        <v>1.4</v>
      </c>
      <c r="F30" s="4">
        <v>0.1</v>
      </c>
      <c r="G30" s="4">
        <v>-0.2</v>
      </c>
      <c r="H30" s="4"/>
      <c r="I30" s="4">
        <v>2.5</v>
      </c>
      <c r="J30" s="4">
        <v>5.0999999999999996</v>
      </c>
      <c r="K30" s="4"/>
      <c r="L30" s="4">
        <v>1.4</v>
      </c>
      <c r="M30" s="4">
        <v>0.9</v>
      </c>
      <c r="N30" s="4"/>
      <c r="O30" s="4">
        <v>1</v>
      </c>
      <c r="P30" s="4">
        <v>2.2999999999999998</v>
      </c>
      <c r="Q30" s="4"/>
      <c r="R30" s="4">
        <v>52</v>
      </c>
    </row>
    <row r="31" spans="1:21" x14ac:dyDescent="0.25">
      <c r="A31" s="4" t="s">
        <v>78</v>
      </c>
      <c r="B31" s="4">
        <v>5.6</v>
      </c>
      <c r="C31" s="4">
        <v>11</v>
      </c>
      <c r="D31" s="4">
        <v>0.1</v>
      </c>
      <c r="E31" s="4">
        <v>2.6</v>
      </c>
      <c r="F31" s="4">
        <v>0</v>
      </c>
      <c r="G31" s="4">
        <v>0</v>
      </c>
      <c r="H31" s="4"/>
      <c r="I31" s="4">
        <v>-1.7</v>
      </c>
      <c r="J31" s="4">
        <v>6.6</v>
      </c>
      <c r="K31" s="4"/>
      <c r="L31" s="4">
        <v>2</v>
      </c>
      <c r="M31" s="4">
        <v>0.2</v>
      </c>
      <c r="N31" s="4">
        <v>5.2</v>
      </c>
      <c r="O31" s="4">
        <v>0.7</v>
      </c>
      <c r="P31" s="4">
        <v>3.5</v>
      </c>
      <c r="Q31" s="4"/>
      <c r="R31" s="4">
        <v>53</v>
      </c>
    </row>
    <row r="32" spans="1:21" x14ac:dyDescent="0.25">
      <c r="A32" s="4" t="s">
        <v>154</v>
      </c>
      <c r="B32" s="4">
        <v>5.2</v>
      </c>
      <c r="C32" s="4">
        <v>10.7</v>
      </c>
      <c r="D32" s="4">
        <v>0.1</v>
      </c>
      <c r="E32" s="4">
        <v>4.0999999999999996</v>
      </c>
      <c r="F32" s="4">
        <v>0</v>
      </c>
      <c r="G32" s="4">
        <v>-0.1</v>
      </c>
      <c r="H32" s="4">
        <v>2</v>
      </c>
      <c r="I32" s="4">
        <v>0.6</v>
      </c>
      <c r="J32" s="4">
        <v>6.3</v>
      </c>
      <c r="K32" s="4"/>
      <c r="L32" s="4">
        <v>4.3</v>
      </c>
      <c r="M32" s="4">
        <v>0.3</v>
      </c>
      <c r="N32" s="4">
        <v>5.4</v>
      </c>
      <c r="O32" s="4">
        <v>0.7</v>
      </c>
      <c r="P32" s="4">
        <v>3.7</v>
      </c>
      <c r="Q32" s="4"/>
      <c r="R32" s="4">
        <v>53</v>
      </c>
    </row>
    <row r="33" spans="1:18" x14ac:dyDescent="0.25">
      <c r="A33" s="4" t="s">
        <v>694</v>
      </c>
      <c r="B33" s="4">
        <v>5.3</v>
      </c>
      <c r="C33" s="4">
        <v>11.2</v>
      </c>
      <c r="D33" s="4">
        <v>0</v>
      </c>
      <c r="E33" s="4">
        <v>5.2</v>
      </c>
      <c r="F33" s="4">
        <v>0.1</v>
      </c>
      <c r="G33" s="4">
        <v>-0.2</v>
      </c>
      <c r="H33" s="4"/>
      <c r="I33" s="4">
        <v>0.7</v>
      </c>
      <c r="J33" s="4">
        <v>5.9</v>
      </c>
      <c r="K33" s="4"/>
      <c r="L33" s="4">
        <v>5.7</v>
      </c>
      <c r="M33" s="4">
        <v>0.5</v>
      </c>
      <c r="N33" s="4">
        <v>5.4</v>
      </c>
      <c r="O33" s="4">
        <v>1.1000000000000001</v>
      </c>
      <c r="P33" s="4">
        <v>3.6</v>
      </c>
      <c r="Q33" s="4">
        <v>1</v>
      </c>
      <c r="R33" s="4">
        <v>49</v>
      </c>
    </row>
    <row r="34" spans="1:18" x14ac:dyDescent="0.25">
      <c r="A34" s="4" t="s">
        <v>695</v>
      </c>
      <c r="B34" s="4">
        <v>5.3</v>
      </c>
      <c r="C34" s="4">
        <v>11.6</v>
      </c>
      <c r="D34" s="4">
        <v>0</v>
      </c>
      <c r="E34" s="4">
        <v>7.1</v>
      </c>
      <c r="F34" s="4">
        <v>0.1</v>
      </c>
      <c r="G34" s="4">
        <v>-0.2</v>
      </c>
      <c r="H34" s="4"/>
      <c r="I34" s="4">
        <v>1</v>
      </c>
      <c r="J34" s="4">
        <v>5.8</v>
      </c>
      <c r="K34" s="4"/>
      <c r="L34" s="4">
        <v>7.8</v>
      </c>
      <c r="M34" s="4">
        <v>0.3</v>
      </c>
      <c r="N34" s="4">
        <v>4.8</v>
      </c>
      <c r="O34" s="4">
        <v>1.4</v>
      </c>
      <c r="P34" s="4">
        <v>3.6</v>
      </c>
      <c r="Q34" s="4">
        <v>0.9</v>
      </c>
      <c r="R34" s="4">
        <v>51</v>
      </c>
    </row>
    <row r="35" spans="1:18" x14ac:dyDescent="0.25">
      <c r="A35" s="3" t="s">
        <v>767</v>
      </c>
      <c r="B35" s="3">
        <v>7.3</v>
      </c>
      <c r="C35" s="3">
        <v>11.2</v>
      </c>
      <c r="D35" s="3">
        <v>0</v>
      </c>
      <c r="E35" s="3">
        <v>6.9</v>
      </c>
      <c r="F35" s="3">
        <v>-0.1</v>
      </c>
      <c r="G35" s="3">
        <v>-0.1</v>
      </c>
      <c r="H35" s="3">
        <v>-0.2</v>
      </c>
      <c r="I35" s="3">
        <v>1</v>
      </c>
      <c r="J35" s="3">
        <v>4.8</v>
      </c>
      <c r="L35" s="3">
        <v>8.6</v>
      </c>
      <c r="M35" s="3">
        <v>0.4</v>
      </c>
      <c r="N35" s="3">
        <v>4.4000000000000004</v>
      </c>
      <c r="O35" s="3">
        <v>1.3</v>
      </c>
      <c r="P35" s="3">
        <v>2.8</v>
      </c>
      <c r="Q35" s="3">
        <v>0.9</v>
      </c>
    </row>
    <row r="36" spans="1:18" x14ac:dyDescent="0.25">
      <c r="A36" s="5"/>
    </row>
  </sheetData>
  <hyperlinks>
    <hyperlink ref="A1" location="Inhalt!A1" display="Zurück zur Übersichtsseite" xr:uid="{00000000-0004-0000-39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 tint="0.59999389629810485"/>
  </sheetPr>
  <dimension ref="A1:V37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7" width="5.5703125" style="3" customWidth="1"/>
    <col min="18" max="18" width="6" style="3" customWidth="1"/>
    <col min="19" max="22" width="9.85546875" style="3" customWidth="1"/>
    <col min="23" max="40" width="9.7109375" style="3" customWidth="1"/>
    <col min="41" max="16384" width="11.42578125" style="3"/>
  </cols>
  <sheetData>
    <row r="1" spans="1:22" s="21" customFormat="1" x14ac:dyDescent="0.25">
      <c r="A1" s="20" t="s">
        <v>302</v>
      </c>
    </row>
    <row r="2" spans="1:22" s="21" customFormat="1" x14ac:dyDescent="0.25">
      <c r="A2" s="21" t="s">
        <v>257</v>
      </c>
      <c r="B2" s="21" t="str">
        <f>Inhalt!B55</f>
        <v>Flächenverbrauch</v>
      </c>
    </row>
    <row r="3" spans="1:22" s="21" customFormat="1" x14ac:dyDescent="0.25">
      <c r="A3" s="21" t="s">
        <v>261</v>
      </c>
      <c r="B3" s="21" t="str">
        <f>Inhalt!C55</f>
        <v>Zunahme der Siedlungs- und Verkehrsfläche in Hektar pro Tag (Jahreswerte)</v>
      </c>
    </row>
    <row r="4" spans="1:22" s="21" customFormat="1" x14ac:dyDescent="0.25">
      <c r="A4" s="21" t="s">
        <v>766</v>
      </c>
      <c r="B4" s="21" t="str">
        <f>Inhalt!D55</f>
        <v>[ha/d]</v>
      </c>
    </row>
    <row r="5" spans="1:22" s="21" customFormat="1" x14ac:dyDescent="0.25">
      <c r="A5" s="21" t="s">
        <v>726</v>
      </c>
      <c r="B5" s="21" t="str">
        <f>Inhalt!E55</f>
        <v>AK UGRdL, StBA</v>
      </c>
    </row>
    <row r="6" spans="1:22" s="21" customFormat="1" x14ac:dyDescent="0.25"/>
    <row r="7" spans="1:22" s="21" customFormat="1" x14ac:dyDescent="0.25">
      <c r="A7" s="21" t="s">
        <v>75</v>
      </c>
      <c r="B7" s="21">
        <v>1</v>
      </c>
    </row>
    <row r="8" spans="1:22" s="21" customFormat="1" x14ac:dyDescent="0.25"/>
    <row r="9" spans="1:22" s="21" customFormat="1" x14ac:dyDescent="0.25"/>
    <row r="12" spans="1:22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</row>
    <row r="13" spans="1:22" s="6" customFormat="1" x14ac:dyDescent="0.25">
      <c r="A13" s="4" t="s">
        <v>135</v>
      </c>
      <c r="B13" s="4">
        <v>11.8</v>
      </c>
      <c r="C13" s="4">
        <v>21.6</v>
      </c>
      <c r="D13" s="4">
        <v>0.5</v>
      </c>
      <c r="E13" s="4">
        <v>9.3000000000000007</v>
      </c>
      <c r="F13" s="4">
        <v>0.3</v>
      </c>
      <c r="G13" s="4">
        <v>0.1</v>
      </c>
      <c r="H13" s="4">
        <v>2.7</v>
      </c>
      <c r="I13" s="4">
        <v>7.3</v>
      </c>
      <c r="J13" s="4">
        <v>14.9</v>
      </c>
      <c r="K13" s="4"/>
      <c r="L13" s="4">
        <v>5.4</v>
      </c>
      <c r="M13" s="4">
        <v>0.8</v>
      </c>
      <c r="N13" s="4">
        <v>8.1</v>
      </c>
      <c r="O13" s="4">
        <v>11.2</v>
      </c>
      <c r="P13" s="4"/>
      <c r="Q13" s="4">
        <v>2.4</v>
      </c>
      <c r="R13" s="4">
        <v>121.1</v>
      </c>
      <c r="S13" s="4"/>
      <c r="T13" s="4"/>
      <c r="U13" s="4"/>
      <c r="V13" s="4"/>
    </row>
    <row r="14" spans="1:22" s="6" customFormat="1" x14ac:dyDescent="0.25">
      <c r="A14" s="4" t="s">
        <v>136</v>
      </c>
      <c r="B14" s="4">
        <v>10.6</v>
      </c>
      <c r="C14" s="4">
        <v>18</v>
      </c>
      <c r="D14" s="4">
        <v>0.4</v>
      </c>
      <c r="E14" s="4">
        <v>8</v>
      </c>
      <c r="F14" s="4">
        <v>0.1</v>
      </c>
      <c r="G14" s="4">
        <v>1</v>
      </c>
      <c r="H14" s="4">
        <v>4.8</v>
      </c>
      <c r="I14" s="4">
        <v>10.9</v>
      </c>
      <c r="J14" s="4">
        <v>11.8</v>
      </c>
      <c r="K14" s="4"/>
      <c r="L14" s="4">
        <v>5</v>
      </c>
      <c r="M14" s="4">
        <v>0.5</v>
      </c>
      <c r="N14" s="4">
        <v>5.8</v>
      </c>
      <c r="O14" s="4">
        <v>4.4000000000000004</v>
      </c>
      <c r="P14" s="4"/>
      <c r="Q14" s="4">
        <v>3.8</v>
      </c>
      <c r="R14" s="4">
        <v>109.3</v>
      </c>
      <c r="S14" s="4"/>
      <c r="T14" s="4"/>
      <c r="U14" s="4"/>
      <c r="V14" s="4"/>
    </row>
    <row r="15" spans="1:22" s="6" customFormat="1" x14ac:dyDescent="0.25">
      <c r="A15" s="4" t="s">
        <v>137</v>
      </c>
      <c r="B15" s="4">
        <v>10.3</v>
      </c>
      <c r="C15" s="4">
        <v>17.2</v>
      </c>
      <c r="D15" s="4">
        <v>0.1</v>
      </c>
      <c r="E15" s="4">
        <v>8.3000000000000007</v>
      </c>
      <c r="F15" s="4">
        <v>0.1</v>
      </c>
      <c r="G15" s="4">
        <v>0.8</v>
      </c>
      <c r="H15" s="4">
        <v>4.0999999999999996</v>
      </c>
      <c r="I15" s="4">
        <v>8.8000000000000007</v>
      </c>
      <c r="J15" s="4">
        <v>12.6</v>
      </c>
      <c r="K15" s="4"/>
      <c r="L15" s="4">
        <v>4.4000000000000004</v>
      </c>
      <c r="M15" s="4">
        <v>0.4</v>
      </c>
      <c r="N15" s="4">
        <v>4</v>
      </c>
      <c r="O15" s="4">
        <v>8.8000000000000007</v>
      </c>
      <c r="P15" s="4"/>
      <c r="Q15" s="4">
        <v>1.5</v>
      </c>
      <c r="R15" s="4">
        <v>98.9</v>
      </c>
      <c r="S15" s="4"/>
      <c r="T15" s="4"/>
      <c r="U15" s="4"/>
      <c r="V15" s="4"/>
    </row>
    <row r="16" spans="1:22" s="6" customFormat="1" x14ac:dyDescent="0.25">
      <c r="A16" s="4" t="s">
        <v>138</v>
      </c>
      <c r="B16" s="4">
        <v>8.6999999999999993</v>
      </c>
      <c r="C16" s="4">
        <v>15.2</v>
      </c>
      <c r="D16" s="4">
        <v>0.2</v>
      </c>
      <c r="E16" s="4">
        <v>7</v>
      </c>
      <c r="F16" s="4">
        <v>0.2</v>
      </c>
      <c r="G16" s="4">
        <v>1.2</v>
      </c>
      <c r="H16" s="4">
        <v>4.2</v>
      </c>
      <c r="I16" s="4">
        <v>7.9</v>
      </c>
      <c r="J16" s="4">
        <v>18.3</v>
      </c>
      <c r="K16" s="4"/>
      <c r="L16" s="4">
        <v>8.3000000000000007</v>
      </c>
      <c r="M16" s="4">
        <v>1.3</v>
      </c>
      <c r="N16" s="4">
        <v>2.8</v>
      </c>
      <c r="O16" s="4">
        <v>26.7</v>
      </c>
      <c r="P16" s="4"/>
      <c r="Q16" s="4">
        <v>1</v>
      </c>
      <c r="R16" s="4">
        <v>131.19999999999999</v>
      </c>
      <c r="S16" s="4"/>
      <c r="T16" s="4"/>
      <c r="U16" s="4"/>
      <c r="V16" s="4"/>
    </row>
    <row r="17" spans="1:22" s="6" customFormat="1" x14ac:dyDescent="0.25">
      <c r="A17" s="4" t="s">
        <v>139</v>
      </c>
      <c r="B17" s="4">
        <v>8.8000000000000007</v>
      </c>
      <c r="C17" s="4">
        <v>15.8</v>
      </c>
      <c r="D17" s="4">
        <v>0.4</v>
      </c>
      <c r="E17" s="4">
        <v>11.2</v>
      </c>
      <c r="F17" s="4">
        <v>0.1</v>
      </c>
      <c r="G17" s="4">
        <v>1</v>
      </c>
      <c r="H17" s="4">
        <v>3.7</v>
      </c>
      <c r="I17" s="4">
        <v>6.7</v>
      </c>
      <c r="J17" s="4">
        <v>14</v>
      </c>
      <c r="K17" s="4"/>
      <c r="L17" s="4">
        <v>8.1</v>
      </c>
      <c r="M17" s="4">
        <v>0.6</v>
      </c>
      <c r="N17" s="4">
        <v>3</v>
      </c>
      <c r="O17" s="4">
        <v>25</v>
      </c>
      <c r="P17" s="4">
        <v>4.5</v>
      </c>
      <c r="Q17" s="4">
        <v>1.6</v>
      </c>
      <c r="R17" s="4">
        <v>117.5</v>
      </c>
      <c r="S17" s="4"/>
      <c r="T17" s="4"/>
      <c r="U17" s="4"/>
      <c r="V17" s="4"/>
    </row>
    <row r="18" spans="1:22" s="6" customFormat="1" x14ac:dyDescent="0.25">
      <c r="A18" s="4" t="s">
        <v>140</v>
      </c>
      <c r="B18" s="4">
        <v>9.4</v>
      </c>
      <c r="C18" s="4">
        <v>20.6</v>
      </c>
      <c r="D18" s="4">
        <v>0.1</v>
      </c>
      <c r="E18" s="4">
        <v>8.4</v>
      </c>
      <c r="F18" s="4">
        <v>0.1</v>
      </c>
      <c r="G18" s="4">
        <v>0.8</v>
      </c>
      <c r="H18" s="4">
        <v>3.3</v>
      </c>
      <c r="I18" s="4">
        <v>7.3</v>
      </c>
      <c r="J18" s="4">
        <v>11.5</v>
      </c>
      <c r="K18" s="4"/>
      <c r="L18" s="4">
        <v>5.4</v>
      </c>
      <c r="M18" s="4">
        <v>0.5</v>
      </c>
      <c r="N18" s="4">
        <v>4.5</v>
      </c>
      <c r="O18" s="4">
        <v>11.7</v>
      </c>
      <c r="P18" s="4">
        <v>6.5</v>
      </c>
      <c r="Q18" s="4">
        <v>1.6</v>
      </c>
      <c r="R18" s="4">
        <v>105.8</v>
      </c>
      <c r="S18" s="4"/>
      <c r="T18" s="4"/>
      <c r="U18" s="4"/>
      <c r="V18" s="4"/>
    </row>
    <row r="19" spans="1:22" s="6" customFormat="1" x14ac:dyDescent="0.25">
      <c r="A19" s="4" t="s">
        <v>141</v>
      </c>
      <c r="B19" s="4">
        <v>10.3</v>
      </c>
      <c r="C19" s="4">
        <v>16.100000000000001</v>
      </c>
      <c r="D19" s="4">
        <v>0.5</v>
      </c>
      <c r="E19" s="4">
        <v>6.8</v>
      </c>
      <c r="F19" s="4">
        <v>0.4</v>
      </c>
      <c r="G19" s="4">
        <v>0.1</v>
      </c>
      <c r="H19" s="4">
        <v>4.2</v>
      </c>
      <c r="I19" s="4">
        <v>6.7</v>
      </c>
      <c r="J19" s="4">
        <v>10</v>
      </c>
      <c r="K19" s="4"/>
      <c r="L19" s="4">
        <v>4.7</v>
      </c>
      <c r="M19" s="4">
        <v>0.6</v>
      </c>
      <c r="N19" s="4">
        <v>11.2</v>
      </c>
      <c r="O19" s="4">
        <v>0.8</v>
      </c>
      <c r="P19" s="4">
        <v>7.4</v>
      </c>
      <c r="Q19" s="4">
        <v>2</v>
      </c>
      <c r="R19" s="4">
        <v>96.7</v>
      </c>
      <c r="S19" s="4"/>
      <c r="T19" s="4"/>
      <c r="U19" s="4"/>
      <c r="V19" s="4"/>
    </row>
    <row r="20" spans="1:22" s="6" customFormat="1" x14ac:dyDescent="0.25">
      <c r="A20" s="4" t="s">
        <v>142</v>
      </c>
      <c r="B20" s="4">
        <v>8.1999999999999993</v>
      </c>
      <c r="C20" s="4">
        <v>16.399999999999999</v>
      </c>
      <c r="D20" s="4">
        <v>0.1</v>
      </c>
      <c r="E20" s="4">
        <v>11.5</v>
      </c>
      <c r="F20" s="4">
        <v>0.2</v>
      </c>
      <c r="G20" s="4">
        <v>0.1</v>
      </c>
      <c r="H20" s="4">
        <v>3.2</v>
      </c>
      <c r="I20" s="4">
        <v>10.7</v>
      </c>
      <c r="J20" s="4">
        <v>11</v>
      </c>
      <c r="K20" s="4"/>
      <c r="L20" s="4">
        <v>3.2</v>
      </c>
      <c r="M20" s="4">
        <v>0.5</v>
      </c>
      <c r="N20" s="4">
        <v>6.9</v>
      </c>
      <c r="O20" s="4">
        <v>2.5</v>
      </c>
      <c r="P20" s="4">
        <v>3.1</v>
      </c>
      <c r="Q20" s="4">
        <v>2.5</v>
      </c>
      <c r="R20" s="4">
        <v>95.1</v>
      </c>
      <c r="S20" s="4"/>
      <c r="T20" s="4"/>
      <c r="U20" s="4"/>
      <c r="V20" s="4"/>
    </row>
    <row r="21" spans="1:22" s="6" customFormat="1" x14ac:dyDescent="0.25">
      <c r="A21" s="4" t="s">
        <v>143</v>
      </c>
      <c r="B21" s="4">
        <v>7</v>
      </c>
      <c r="C21" s="4">
        <v>16.399999999999999</v>
      </c>
      <c r="D21" s="4">
        <v>0.6</v>
      </c>
      <c r="E21" s="4">
        <v>6.7</v>
      </c>
      <c r="F21" s="4">
        <v>0</v>
      </c>
      <c r="G21" s="4">
        <v>0.2</v>
      </c>
      <c r="H21" s="4">
        <v>3.6</v>
      </c>
      <c r="I21" s="4">
        <v>7.7</v>
      </c>
      <c r="J21" s="4">
        <v>8.6</v>
      </c>
      <c r="K21" s="4"/>
      <c r="L21" s="4">
        <v>0.6</v>
      </c>
      <c r="M21" s="4">
        <v>0.8</v>
      </c>
      <c r="N21" s="4">
        <v>10.1</v>
      </c>
      <c r="O21" s="4">
        <v>0.4</v>
      </c>
      <c r="P21" s="4">
        <v>3.3</v>
      </c>
      <c r="Q21" s="4">
        <v>2.7</v>
      </c>
      <c r="R21" s="4">
        <v>78.099999999999994</v>
      </c>
      <c r="S21" s="4"/>
      <c r="T21" s="4"/>
      <c r="U21" s="4"/>
      <c r="V21" s="4"/>
    </row>
    <row r="22" spans="1:22" s="6" customFormat="1" x14ac:dyDescent="0.25">
      <c r="A22" s="4" t="s">
        <v>144</v>
      </c>
      <c r="B22" s="4">
        <v>6.6</v>
      </c>
      <c r="C22" s="4">
        <v>20.8</v>
      </c>
      <c r="D22" s="4">
        <v>0.3</v>
      </c>
      <c r="E22" s="4">
        <v>4.8</v>
      </c>
      <c r="F22" s="4">
        <v>0.2</v>
      </c>
      <c r="G22" s="4">
        <v>0.2</v>
      </c>
      <c r="H22" s="4">
        <v>3.6</v>
      </c>
      <c r="I22" s="4">
        <v>7.1</v>
      </c>
      <c r="J22" s="4">
        <v>8</v>
      </c>
      <c r="K22" s="4"/>
      <c r="L22" s="4">
        <v>0.5</v>
      </c>
      <c r="M22" s="4">
        <v>1</v>
      </c>
      <c r="N22" s="4">
        <v>6.9</v>
      </c>
      <c r="O22" s="4">
        <v>-1.6</v>
      </c>
      <c r="P22" s="4">
        <v>3</v>
      </c>
      <c r="Q22" s="4">
        <v>3.7</v>
      </c>
      <c r="R22" s="4">
        <v>76.7</v>
      </c>
      <c r="S22" s="4"/>
      <c r="T22" s="4"/>
      <c r="U22" s="4"/>
      <c r="V22" s="4"/>
    </row>
    <row r="23" spans="1:22" s="6" customFormat="1" x14ac:dyDescent="0.25">
      <c r="A23" s="4" t="s">
        <v>145</v>
      </c>
      <c r="B23" s="4">
        <v>6.3</v>
      </c>
      <c r="C23" s="4">
        <v>18</v>
      </c>
      <c r="D23" s="4">
        <v>0.2</v>
      </c>
      <c r="E23" s="4">
        <v>3.2</v>
      </c>
      <c r="F23" s="4">
        <v>0.2</v>
      </c>
      <c r="G23" s="4">
        <v>0</v>
      </c>
      <c r="H23" s="4">
        <v>1.4</v>
      </c>
      <c r="I23" s="4">
        <v>2.7</v>
      </c>
      <c r="J23" s="4">
        <v>14.8</v>
      </c>
      <c r="K23" s="4"/>
      <c r="L23" s="4">
        <v>1</v>
      </c>
      <c r="M23" s="4">
        <v>0.5</v>
      </c>
      <c r="N23" s="4">
        <v>6</v>
      </c>
      <c r="O23" s="4">
        <v>-0.6</v>
      </c>
      <c r="P23" s="4">
        <v>4.8</v>
      </c>
      <c r="Q23" s="4">
        <v>5.0999999999999996</v>
      </c>
      <c r="R23" s="4">
        <v>73.599999999999994</v>
      </c>
      <c r="S23" s="4"/>
      <c r="T23" s="4"/>
      <c r="U23" s="4"/>
      <c r="V23" s="4"/>
    </row>
    <row r="24" spans="1:22" s="6" customFormat="1" x14ac:dyDescent="0.25">
      <c r="A24" s="4" t="s">
        <v>146</v>
      </c>
      <c r="B24" s="4">
        <v>6.7</v>
      </c>
      <c r="C24" s="4">
        <v>12</v>
      </c>
      <c r="D24" s="4">
        <v>-0.6</v>
      </c>
      <c r="E24" s="4">
        <v>3.6</v>
      </c>
      <c r="F24" s="4">
        <v>0.6</v>
      </c>
      <c r="G24" s="4">
        <v>0.2</v>
      </c>
      <c r="H24" s="4">
        <v>3.7</v>
      </c>
      <c r="I24" s="4">
        <v>3.1</v>
      </c>
      <c r="J24" s="4">
        <v>9.8000000000000007</v>
      </c>
      <c r="K24" s="4"/>
      <c r="L24" s="4">
        <v>1.5</v>
      </c>
      <c r="M24" s="4">
        <v>0.3</v>
      </c>
      <c r="N24" s="4">
        <v>5.7</v>
      </c>
      <c r="O24" s="4">
        <v>-0.4</v>
      </c>
      <c r="P24" s="4">
        <v>2.2999999999999998</v>
      </c>
      <c r="Q24" s="4">
        <v>5.4</v>
      </c>
      <c r="R24" s="4">
        <v>69.400000000000006</v>
      </c>
      <c r="S24" s="4"/>
      <c r="T24" s="4"/>
      <c r="U24" s="4"/>
      <c r="V24" s="4"/>
    </row>
    <row r="25" spans="1:22" s="6" customFormat="1" x14ac:dyDescent="0.25">
      <c r="A25" s="4" t="s">
        <v>147</v>
      </c>
      <c r="B25" s="4">
        <v>5.3</v>
      </c>
      <c r="C25" s="4">
        <v>12.6</v>
      </c>
      <c r="D25" s="4">
        <v>0.3</v>
      </c>
      <c r="E25" s="4">
        <v>11.2</v>
      </c>
      <c r="F25" s="4">
        <v>0</v>
      </c>
      <c r="G25" s="4">
        <v>0.4</v>
      </c>
      <c r="H25" s="4">
        <v>2.2000000000000002</v>
      </c>
      <c r="I25" s="4">
        <v>2.1</v>
      </c>
      <c r="J25" s="4">
        <v>9.1999999999999993</v>
      </c>
      <c r="K25" s="4"/>
      <c r="L25" s="4">
        <v>1.4</v>
      </c>
      <c r="M25" s="4">
        <v>0.3</v>
      </c>
      <c r="N25" s="4">
        <v>2.9</v>
      </c>
      <c r="O25" s="4">
        <v>0.2</v>
      </c>
      <c r="P25" s="4">
        <v>2.7</v>
      </c>
      <c r="Q25" s="4">
        <v>2.6</v>
      </c>
      <c r="R25" s="4">
        <v>70.599999999999994</v>
      </c>
      <c r="S25" s="4"/>
      <c r="T25" s="4"/>
      <c r="U25" s="4"/>
      <c r="V25" s="4"/>
    </row>
    <row r="26" spans="1:22" s="6" customFormat="1" x14ac:dyDescent="0.25">
      <c r="A26" s="4" t="s">
        <v>148</v>
      </c>
      <c r="B26" s="4">
        <v>5.2</v>
      </c>
      <c r="C26" s="4">
        <v>10.8</v>
      </c>
      <c r="D26" s="4">
        <v>0</v>
      </c>
      <c r="E26" s="4">
        <v>2.9</v>
      </c>
      <c r="F26" s="4">
        <v>0.1</v>
      </c>
      <c r="G26" s="4">
        <v>-0.6</v>
      </c>
      <c r="H26" s="4">
        <v>3.5</v>
      </c>
      <c r="I26" s="4">
        <v>2</v>
      </c>
      <c r="J26" s="4">
        <v>10.3</v>
      </c>
      <c r="K26" s="4"/>
      <c r="L26" s="4">
        <v>0.6</v>
      </c>
      <c r="M26" s="4">
        <v>0.4</v>
      </c>
      <c r="N26" s="4"/>
      <c r="O26" s="4">
        <v>1.8</v>
      </c>
      <c r="P26" s="4">
        <v>2.9</v>
      </c>
      <c r="Q26" s="4">
        <v>8.3000000000000007</v>
      </c>
      <c r="R26" s="4">
        <v>63.3</v>
      </c>
      <c r="S26" s="4"/>
      <c r="T26" s="4"/>
      <c r="U26" s="4"/>
      <c r="V26" s="4"/>
    </row>
    <row r="27" spans="1:22" s="6" customFormat="1" x14ac:dyDescent="0.25">
      <c r="A27" s="4" t="s">
        <v>149</v>
      </c>
      <c r="B27" s="4">
        <v>5.2</v>
      </c>
      <c r="C27" s="4">
        <v>12.8</v>
      </c>
      <c r="D27" s="4">
        <v>0</v>
      </c>
      <c r="E27" s="4">
        <v>1.9</v>
      </c>
      <c r="F27" s="4">
        <v>0</v>
      </c>
      <c r="G27" s="4">
        <v>-0.9</v>
      </c>
      <c r="H27" s="4">
        <v>2.5</v>
      </c>
      <c r="I27" s="4">
        <v>5.0999999999999996</v>
      </c>
      <c r="J27" s="4">
        <v>9.5</v>
      </c>
      <c r="K27" s="4"/>
      <c r="L27" s="4">
        <v>-1</v>
      </c>
      <c r="M27" s="4">
        <v>0.1</v>
      </c>
      <c r="N27" s="4"/>
      <c r="O27" s="4">
        <v>0.5</v>
      </c>
      <c r="P27" s="4">
        <v>2.8</v>
      </c>
      <c r="Q27" s="4">
        <v>2.5</v>
      </c>
      <c r="R27" s="4">
        <v>61</v>
      </c>
      <c r="S27" s="4"/>
      <c r="T27" s="4"/>
      <c r="U27" s="4"/>
      <c r="V27" s="4"/>
    </row>
    <row r="28" spans="1:22" s="6" customFormat="1" x14ac:dyDescent="0.25">
      <c r="A28" s="4" t="s">
        <v>150</v>
      </c>
      <c r="B28" s="4">
        <v>3.5</v>
      </c>
      <c r="C28" s="4">
        <v>9.6999999999999993</v>
      </c>
      <c r="D28" s="4">
        <v>0.2</v>
      </c>
      <c r="E28" s="4">
        <v>2.9</v>
      </c>
      <c r="F28" s="4">
        <v>0.3</v>
      </c>
      <c r="G28" s="4">
        <v>-0.9</v>
      </c>
      <c r="H28" s="4"/>
      <c r="I28" s="4">
        <v>17.7</v>
      </c>
      <c r="J28" s="4">
        <v>0.8</v>
      </c>
      <c r="K28" s="4"/>
      <c r="L28" s="4">
        <v>2.2000000000000002</v>
      </c>
      <c r="M28" s="4">
        <v>3</v>
      </c>
      <c r="N28" s="4">
        <v>3.1</v>
      </c>
      <c r="O28" s="4">
        <v>1.7</v>
      </c>
      <c r="P28" s="4">
        <v>0.9</v>
      </c>
      <c r="Q28" s="4">
        <v>8.6999999999999993</v>
      </c>
      <c r="R28" s="4">
        <v>51.3</v>
      </c>
      <c r="S28" s="4"/>
      <c r="T28" s="4"/>
      <c r="U28" s="4"/>
      <c r="V28" s="4"/>
    </row>
    <row r="29" spans="1:22" s="6" customFormat="1" x14ac:dyDescent="0.25">
      <c r="A29" s="4" t="s">
        <v>151</v>
      </c>
      <c r="B29" s="4">
        <v>7.9</v>
      </c>
      <c r="C29" s="4">
        <v>11.7</v>
      </c>
      <c r="D29" s="4">
        <v>0.3</v>
      </c>
      <c r="E29" s="4">
        <v>0.6</v>
      </c>
      <c r="F29" s="4">
        <v>0.1</v>
      </c>
      <c r="G29" s="4">
        <v>0.1</v>
      </c>
      <c r="H29" s="4">
        <v>3.7</v>
      </c>
      <c r="I29" s="4">
        <v>-7.9</v>
      </c>
      <c r="J29" s="4">
        <v>6.5</v>
      </c>
      <c r="K29" s="4"/>
      <c r="L29" s="4">
        <v>-0.4</v>
      </c>
      <c r="M29" s="4">
        <v>0.2</v>
      </c>
      <c r="N29" s="4">
        <v>5</v>
      </c>
      <c r="O29" s="4">
        <v>0.6</v>
      </c>
      <c r="P29" s="4">
        <v>3.4</v>
      </c>
      <c r="Q29" s="4"/>
      <c r="R29" s="4">
        <v>55.2</v>
      </c>
      <c r="S29" s="4"/>
      <c r="T29" s="4"/>
      <c r="U29" s="4"/>
      <c r="V29" s="4"/>
    </row>
    <row r="30" spans="1:22" x14ac:dyDescent="0.25">
      <c r="A30" s="4" t="s">
        <v>152</v>
      </c>
      <c r="B30" s="4">
        <v>4.5</v>
      </c>
      <c r="C30" s="4">
        <v>10</v>
      </c>
      <c r="D30" s="4">
        <v>0.1</v>
      </c>
      <c r="E30" s="4">
        <v>1.6</v>
      </c>
      <c r="F30" s="4">
        <v>-0.1</v>
      </c>
      <c r="G30" s="4">
        <v>-0.1</v>
      </c>
      <c r="H30" s="4">
        <v>2.8</v>
      </c>
      <c r="I30" s="4">
        <v>0.5</v>
      </c>
      <c r="J30" s="4">
        <v>7.1</v>
      </c>
      <c r="K30" s="4"/>
      <c r="L30" s="4">
        <v>1.5</v>
      </c>
      <c r="M30" s="4">
        <v>0.2</v>
      </c>
      <c r="N30" s="4">
        <v>4.5</v>
      </c>
      <c r="O30" s="4">
        <v>-0.1</v>
      </c>
      <c r="P30" s="4">
        <v>3.2</v>
      </c>
      <c r="Q30" s="4"/>
      <c r="R30" s="4">
        <v>58</v>
      </c>
    </row>
    <row r="31" spans="1:22" x14ac:dyDescent="0.25">
      <c r="A31" s="4" t="s">
        <v>153</v>
      </c>
      <c r="B31" s="4">
        <v>4.8</v>
      </c>
      <c r="C31" s="4">
        <v>10.8</v>
      </c>
      <c r="D31" s="4">
        <v>0.1</v>
      </c>
      <c r="E31" s="4">
        <v>0.5</v>
      </c>
      <c r="F31" s="4">
        <v>0</v>
      </c>
      <c r="G31" s="4">
        <v>-0.1</v>
      </c>
      <c r="H31" s="4">
        <v>2.5</v>
      </c>
      <c r="I31" s="4">
        <v>-0.5</v>
      </c>
      <c r="J31" s="4">
        <v>5.8</v>
      </c>
      <c r="K31" s="4"/>
      <c r="L31" s="4">
        <v>2.4</v>
      </c>
      <c r="M31" s="4">
        <v>0.2</v>
      </c>
      <c r="N31" s="4">
        <v>5.0999999999999996</v>
      </c>
      <c r="O31" s="4">
        <v>1.7</v>
      </c>
      <c r="P31" s="4">
        <v>1.8</v>
      </c>
      <c r="Q31" s="4">
        <v>1.9</v>
      </c>
      <c r="R31" s="4">
        <v>45</v>
      </c>
    </row>
    <row r="32" spans="1:22" x14ac:dyDescent="0.25">
      <c r="A32" s="4" t="s">
        <v>78</v>
      </c>
      <c r="B32" s="4">
        <v>5.4</v>
      </c>
      <c r="C32" s="4">
        <v>11.6</v>
      </c>
      <c r="D32" s="4">
        <v>0</v>
      </c>
      <c r="E32" s="4">
        <v>7.7</v>
      </c>
      <c r="F32" s="4">
        <v>0.1</v>
      </c>
      <c r="G32" s="4">
        <v>0</v>
      </c>
      <c r="H32" s="4">
        <v>1.5</v>
      </c>
      <c r="I32" s="4">
        <v>1</v>
      </c>
      <c r="J32" s="4">
        <v>6.8</v>
      </c>
      <c r="K32" s="4"/>
      <c r="L32" s="4">
        <v>4.8</v>
      </c>
      <c r="M32" s="4">
        <v>0.2</v>
      </c>
      <c r="N32" s="4">
        <v>6.1</v>
      </c>
      <c r="O32" s="4">
        <v>0.6</v>
      </c>
      <c r="P32" s="4">
        <v>5.8</v>
      </c>
      <c r="Q32" s="4">
        <v>0.8</v>
      </c>
      <c r="R32" s="4">
        <v>55</v>
      </c>
    </row>
    <row r="33" spans="1:18" x14ac:dyDescent="0.25">
      <c r="A33" s="4" t="s">
        <v>154</v>
      </c>
      <c r="B33" s="4">
        <v>6.2</v>
      </c>
      <c r="C33" s="4">
        <v>10.3</v>
      </c>
      <c r="D33" s="4">
        <v>0</v>
      </c>
      <c r="E33" s="4">
        <v>6.4</v>
      </c>
      <c r="F33" s="4">
        <v>0.1</v>
      </c>
      <c r="G33" s="4">
        <v>-0.2</v>
      </c>
      <c r="H33" s="4">
        <v>1.4</v>
      </c>
      <c r="I33" s="4">
        <v>1.4</v>
      </c>
      <c r="J33" s="4">
        <v>5.6</v>
      </c>
      <c r="K33" s="4"/>
      <c r="L33" s="4">
        <v>8.6</v>
      </c>
      <c r="M33" s="4">
        <v>0.8</v>
      </c>
      <c r="N33" s="4">
        <v>5.9</v>
      </c>
      <c r="O33" s="4">
        <v>0.5</v>
      </c>
      <c r="P33" s="4">
        <v>4.2</v>
      </c>
      <c r="Q33" s="4">
        <v>0.9</v>
      </c>
      <c r="R33" s="4">
        <v>52</v>
      </c>
    </row>
    <row r="34" spans="1:18" x14ac:dyDescent="0.25">
      <c r="A34" s="4" t="s">
        <v>694</v>
      </c>
      <c r="B34" s="4">
        <v>4.5999999999999996</v>
      </c>
      <c r="C34" s="4">
        <v>12.2</v>
      </c>
      <c r="D34" s="4">
        <v>0</v>
      </c>
      <c r="E34" s="4">
        <v>6</v>
      </c>
      <c r="F34" s="4">
        <v>0.3</v>
      </c>
      <c r="G34" s="4">
        <v>-0.7</v>
      </c>
      <c r="H34" s="4"/>
      <c r="I34" s="4">
        <v>0.9</v>
      </c>
      <c r="J34" s="4">
        <v>5.4</v>
      </c>
      <c r="K34" s="4"/>
      <c r="L34" s="4">
        <v>7.1</v>
      </c>
      <c r="M34" s="4">
        <v>0.8</v>
      </c>
      <c r="N34" s="4">
        <v>4.5</v>
      </c>
      <c r="O34" s="4">
        <v>1.5</v>
      </c>
      <c r="P34" s="4">
        <v>2.6</v>
      </c>
      <c r="Q34" s="4">
        <v>0.4</v>
      </c>
      <c r="R34" s="4">
        <v>45</v>
      </c>
    </row>
    <row r="35" spans="1:18" x14ac:dyDescent="0.25">
      <c r="A35" s="4" t="s">
        <v>695</v>
      </c>
      <c r="B35" s="4">
        <v>5.0999999999999996</v>
      </c>
      <c r="C35" s="4">
        <v>12.4</v>
      </c>
      <c r="D35" s="4">
        <v>0</v>
      </c>
      <c r="E35" s="4">
        <v>8.4</v>
      </c>
      <c r="F35" s="4">
        <v>-0.2</v>
      </c>
      <c r="G35" s="4">
        <v>0.3</v>
      </c>
      <c r="H35" s="4">
        <v>-0.4</v>
      </c>
      <c r="I35" s="4">
        <v>0.7</v>
      </c>
      <c r="J35" s="4">
        <v>5.4</v>
      </c>
      <c r="K35" s="4"/>
      <c r="L35" s="4">
        <v>10.8</v>
      </c>
      <c r="M35" s="4">
        <v>-0.4</v>
      </c>
      <c r="N35" s="4">
        <v>2.8</v>
      </c>
      <c r="O35" s="4">
        <v>3.1</v>
      </c>
      <c r="P35" s="4">
        <v>1.9</v>
      </c>
      <c r="Q35" s="4">
        <v>1.6</v>
      </c>
      <c r="R35" s="4">
        <v>53</v>
      </c>
    </row>
    <row r="36" spans="1:18" x14ac:dyDescent="0.25">
      <c r="A36" s="3" t="s">
        <v>767</v>
      </c>
      <c r="B36" s="3">
        <v>13.1</v>
      </c>
      <c r="C36" s="3">
        <v>9.8000000000000007</v>
      </c>
      <c r="D36" s="3">
        <v>0</v>
      </c>
      <c r="E36" s="3">
        <v>6.8</v>
      </c>
      <c r="F36" s="3">
        <v>-0.5</v>
      </c>
      <c r="G36" s="3">
        <v>0.1</v>
      </c>
      <c r="H36" s="3">
        <v>1</v>
      </c>
      <c r="I36" s="3">
        <v>1.1000000000000001</v>
      </c>
      <c r="J36" s="3">
        <v>3</v>
      </c>
      <c r="L36" s="3">
        <v>7.8</v>
      </c>
      <c r="M36" s="3">
        <v>0.3</v>
      </c>
      <c r="N36" s="3">
        <v>4.2</v>
      </c>
      <c r="O36" s="3">
        <v>0.3</v>
      </c>
      <c r="P36" s="3">
        <v>2.7</v>
      </c>
      <c r="Q36" s="3">
        <v>0.7</v>
      </c>
    </row>
    <row r="37" spans="1:18" x14ac:dyDescent="0.25">
      <c r="A37" s="5"/>
    </row>
  </sheetData>
  <hyperlinks>
    <hyperlink ref="A1" location="Inhalt!A1" display="Zurück zur Übersichtsseite" xr:uid="{00000000-0004-0000-3A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4" width="6" style="3" customWidth="1"/>
    <col min="5" max="5" width="5.5703125" style="3" customWidth="1"/>
    <col min="6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6" width="6" style="3" customWidth="1"/>
    <col min="17" max="17" width="5.5703125" style="3" customWidth="1"/>
    <col min="18" max="18" width="6" style="3" customWidth="1"/>
    <col min="19" max="41" width="9.7109375" style="3" customWidth="1"/>
    <col min="42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257</v>
      </c>
      <c r="B2" s="21" t="str">
        <f>Inhalt!B56</f>
        <v>Flächenverbrauch</v>
      </c>
    </row>
    <row r="3" spans="1:18" s="21" customFormat="1" x14ac:dyDescent="0.25">
      <c r="A3" s="21" t="s">
        <v>262</v>
      </c>
      <c r="B3" s="21" t="str">
        <f>Inhalt!C56</f>
        <v>Anteil der Siedlungs- und Verkehrsfläche (SuV) an der Landesfläche bis 2015</v>
      </c>
    </row>
    <row r="4" spans="1:18" s="21" customFormat="1" x14ac:dyDescent="0.25">
      <c r="A4" s="21" t="s">
        <v>766</v>
      </c>
      <c r="B4" s="21" t="str">
        <f>Inhalt!D56</f>
        <v>[%]</v>
      </c>
    </row>
    <row r="5" spans="1:18" s="21" customFormat="1" x14ac:dyDescent="0.25">
      <c r="A5" s="21" t="s">
        <v>726</v>
      </c>
      <c r="B5" s="21" t="str">
        <f>Inhalt!E56</f>
        <v>AK UGRdL, StBA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5" t="s">
        <v>74</v>
      </c>
    </row>
    <row r="13" spans="1:18" s="8" customFormat="1" x14ac:dyDescent="0.25">
      <c r="A13" s="4" t="s">
        <v>134</v>
      </c>
      <c r="B13" s="4">
        <v>13.2</v>
      </c>
      <c r="C13" s="4">
        <v>10.41</v>
      </c>
      <c r="D13" s="4">
        <v>68.97</v>
      </c>
      <c r="E13" s="4">
        <v>8.1999999999999993</v>
      </c>
      <c r="F13" s="4">
        <v>55.85</v>
      </c>
      <c r="G13" s="4">
        <v>57.03</v>
      </c>
      <c r="H13" s="4">
        <v>14.87</v>
      </c>
      <c r="I13" s="4">
        <v>6.69</v>
      </c>
      <c r="J13" s="4">
        <v>12.65</v>
      </c>
      <c r="K13" s="4">
        <v>20.97</v>
      </c>
      <c r="L13" s="4">
        <v>13.38</v>
      </c>
      <c r="M13" s="4">
        <v>19.7</v>
      </c>
      <c r="N13" s="4">
        <v>11.26</v>
      </c>
      <c r="O13" s="4">
        <v>9.36</v>
      </c>
      <c r="P13" s="4">
        <v>11.17</v>
      </c>
      <c r="Q13" s="4">
        <v>8.77</v>
      </c>
      <c r="R13" s="4">
        <v>12.31</v>
      </c>
    </row>
    <row r="14" spans="1:18" s="8" customFormat="1" x14ac:dyDescent="0.25">
      <c r="A14" s="4" t="s">
        <v>135</v>
      </c>
      <c r="B14" s="4">
        <v>13.32</v>
      </c>
      <c r="C14" s="4">
        <v>10.52</v>
      </c>
      <c r="D14" s="4">
        <v>69.16</v>
      </c>
      <c r="E14" s="4">
        <v>8.31</v>
      </c>
      <c r="F14" s="4">
        <v>56.07</v>
      </c>
      <c r="G14" s="4">
        <v>57.09</v>
      </c>
      <c r="H14" s="4">
        <v>14.91</v>
      </c>
      <c r="I14" s="4">
        <v>6.81</v>
      </c>
      <c r="J14" s="4">
        <v>12.76</v>
      </c>
      <c r="K14" s="4">
        <v>21.15</v>
      </c>
      <c r="L14" s="4">
        <v>13.48</v>
      </c>
      <c r="M14" s="4">
        <v>19.809999999999999</v>
      </c>
      <c r="N14" s="4">
        <v>11.42</v>
      </c>
      <c r="O14" s="4">
        <v>9.56</v>
      </c>
      <c r="P14" s="4"/>
      <c r="Q14" s="4">
        <v>8.82</v>
      </c>
      <c r="R14" s="4">
        <v>12.43</v>
      </c>
    </row>
    <row r="15" spans="1:18" s="8" customFormat="1" x14ac:dyDescent="0.25">
      <c r="A15" s="4" t="s">
        <v>136</v>
      </c>
      <c r="B15" s="4">
        <v>13.43</v>
      </c>
      <c r="C15" s="4">
        <v>10.61</v>
      </c>
      <c r="D15" s="4">
        <v>69.349999999999994</v>
      </c>
      <c r="E15" s="4">
        <v>8.41</v>
      </c>
      <c r="F15" s="4">
        <v>56.19</v>
      </c>
      <c r="G15" s="4">
        <v>57.59</v>
      </c>
      <c r="H15" s="4">
        <v>15</v>
      </c>
      <c r="I15" s="4">
        <v>6.98</v>
      </c>
      <c r="J15" s="4">
        <v>12.85</v>
      </c>
      <c r="K15" s="4">
        <v>21.32</v>
      </c>
      <c r="L15" s="4">
        <v>13.57</v>
      </c>
      <c r="M15" s="4">
        <v>19.88</v>
      </c>
      <c r="N15" s="4">
        <v>11.53</v>
      </c>
      <c r="O15" s="4">
        <v>9.64</v>
      </c>
      <c r="P15" s="4"/>
      <c r="Q15" s="4">
        <v>8.91</v>
      </c>
      <c r="R15" s="4">
        <v>12.54</v>
      </c>
    </row>
    <row r="16" spans="1:18" s="8" customFormat="1" x14ac:dyDescent="0.25">
      <c r="A16" s="4" t="s">
        <v>137</v>
      </c>
      <c r="B16" s="4">
        <v>13.53</v>
      </c>
      <c r="C16" s="4">
        <v>10.7</v>
      </c>
      <c r="D16" s="4">
        <v>69.37</v>
      </c>
      <c r="E16" s="4">
        <v>8.52</v>
      </c>
      <c r="F16" s="4">
        <v>56.3</v>
      </c>
      <c r="G16" s="4">
        <v>57.96</v>
      </c>
      <c r="H16" s="4">
        <v>15.07</v>
      </c>
      <c r="I16" s="4">
        <v>7.12</v>
      </c>
      <c r="J16" s="4">
        <v>12.95</v>
      </c>
      <c r="K16" s="4">
        <v>21.41</v>
      </c>
      <c r="L16" s="4">
        <v>13.65</v>
      </c>
      <c r="M16" s="4">
        <v>19.93</v>
      </c>
      <c r="N16" s="4">
        <v>11.61</v>
      </c>
      <c r="O16" s="4">
        <v>9.8000000000000007</v>
      </c>
      <c r="P16" s="4"/>
      <c r="Q16" s="4">
        <v>8.94</v>
      </c>
      <c r="R16" s="4">
        <v>12.64</v>
      </c>
    </row>
    <row r="17" spans="1:18" s="8" customFormat="1" x14ac:dyDescent="0.25">
      <c r="A17" s="4" t="s">
        <v>138</v>
      </c>
      <c r="B17" s="4">
        <v>13.62</v>
      </c>
      <c r="C17" s="4">
        <v>10.78</v>
      </c>
      <c r="D17" s="4">
        <v>69.44</v>
      </c>
      <c r="E17" s="4">
        <v>8.6</v>
      </c>
      <c r="F17" s="4">
        <v>56.47</v>
      </c>
      <c r="G17" s="4">
        <v>58.55</v>
      </c>
      <c r="H17" s="4">
        <v>15.14</v>
      </c>
      <c r="I17" s="4">
        <v>7.24</v>
      </c>
      <c r="J17" s="4">
        <v>13.09</v>
      </c>
      <c r="K17" s="4">
        <v>21.62</v>
      </c>
      <c r="L17" s="4">
        <v>13.8</v>
      </c>
      <c r="M17" s="4">
        <v>20.11</v>
      </c>
      <c r="N17" s="4">
        <v>11.67</v>
      </c>
      <c r="O17" s="4">
        <v>10.28</v>
      </c>
      <c r="P17" s="4">
        <v>11.95</v>
      </c>
      <c r="Q17" s="4">
        <v>8.9600000000000009</v>
      </c>
      <c r="R17" s="4">
        <v>12.78</v>
      </c>
    </row>
    <row r="18" spans="1:18" s="8" customFormat="1" x14ac:dyDescent="0.25">
      <c r="A18" s="4" t="s">
        <v>139</v>
      </c>
      <c r="B18" s="4">
        <v>13.71</v>
      </c>
      <c r="C18" s="4">
        <v>10.86</v>
      </c>
      <c r="D18" s="4">
        <v>69.59</v>
      </c>
      <c r="E18" s="4">
        <v>8.74</v>
      </c>
      <c r="F18" s="4">
        <v>56.57</v>
      </c>
      <c r="G18" s="4">
        <v>59.02</v>
      </c>
      <c r="H18" s="4">
        <v>15.2</v>
      </c>
      <c r="I18" s="4">
        <v>7.35</v>
      </c>
      <c r="J18" s="4">
        <v>13.2</v>
      </c>
      <c r="K18" s="4">
        <v>21.76</v>
      </c>
      <c r="L18" s="4">
        <v>13.95</v>
      </c>
      <c r="M18" s="4">
        <v>20.190000000000001</v>
      </c>
      <c r="N18" s="4">
        <v>11.72</v>
      </c>
      <c r="O18" s="4">
        <v>10.72</v>
      </c>
      <c r="P18" s="4">
        <v>12.03</v>
      </c>
      <c r="Q18" s="4">
        <v>9</v>
      </c>
      <c r="R18" s="4">
        <v>12.9</v>
      </c>
    </row>
    <row r="19" spans="1:18" s="8" customFormat="1" x14ac:dyDescent="0.25">
      <c r="A19" s="4" t="s">
        <v>140</v>
      </c>
      <c r="B19" s="4">
        <v>13.81</v>
      </c>
      <c r="C19" s="4">
        <v>10.97</v>
      </c>
      <c r="D19" s="4">
        <v>69.650000000000006</v>
      </c>
      <c r="E19" s="4">
        <v>8.84</v>
      </c>
      <c r="F19" s="4">
        <v>56.65</v>
      </c>
      <c r="G19" s="4">
        <v>59.38</v>
      </c>
      <c r="H19" s="4">
        <v>15.26</v>
      </c>
      <c r="I19" s="4">
        <v>7.46</v>
      </c>
      <c r="J19" s="4">
        <v>13.28</v>
      </c>
      <c r="K19" s="4">
        <v>21.92</v>
      </c>
      <c r="L19" s="4">
        <v>14.05</v>
      </c>
      <c r="M19" s="4">
        <v>20.27</v>
      </c>
      <c r="N19" s="4">
        <v>11.81</v>
      </c>
      <c r="O19" s="4">
        <v>10.93</v>
      </c>
      <c r="P19" s="4">
        <v>12.18</v>
      </c>
      <c r="Q19" s="4">
        <v>9.0399999999999991</v>
      </c>
      <c r="R19" s="4">
        <v>13</v>
      </c>
    </row>
    <row r="20" spans="1:18" s="8" customFormat="1" x14ac:dyDescent="0.25">
      <c r="A20" s="4" t="s">
        <v>141</v>
      </c>
      <c r="B20" s="4">
        <v>13.91</v>
      </c>
      <c r="C20" s="4">
        <v>11.05</v>
      </c>
      <c r="D20" s="4">
        <v>69.84</v>
      </c>
      <c r="E20" s="4">
        <v>8.93</v>
      </c>
      <c r="F20" s="4">
        <v>57.02</v>
      </c>
      <c r="G20" s="4">
        <v>59.45</v>
      </c>
      <c r="H20" s="4">
        <v>15.33</v>
      </c>
      <c r="I20" s="4">
        <v>7.57</v>
      </c>
      <c r="J20" s="4">
        <v>13.36</v>
      </c>
      <c r="K20" s="4">
        <v>22.07</v>
      </c>
      <c r="L20" s="4">
        <v>14.14</v>
      </c>
      <c r="M20" s="4">
        <v>20.36</v>
      </c>
      <c r="N20" s="4">
        <v>12.04</v>
      </c>
      <c r="O20" s="4">
        <v>10.95</v>
      </c>
      <c r="P20" s="4">
        <v>12.35</v>
      </c>
      <c r="Q20" s="4">
        <v>9.08</v>
      </c>
      <c r="R20" s="4">
        <v>13.1</v>
      </c>
    </row>
    <row r="21" spans="1:18" s="8" customFormat="1" x14ac:dyDescent="0.25">
      <c r="A21" s="4" t="s">
        <v>142</v>
      </c>
      <c r="B21" s="4">
        <v>14</v>
      </c>
      <c r="C21" s="4">
        <v>11.14</v>
      </c>
      <c r="D21" s="4">
        <v>69.900000000000006</v>
      </c>
      <c r="E21" s="4">
        <v>9.07</v>
      </c>
      <c r="F21" s="4">
        <v>57.23</v>
      </c>
      <c r="G21" s="4">
        <v>59.49</v>
      </c>
      <c r="H21" s="4">
        <v>15.39</v>
      </c>
      <c r="I21" s="4">
        <v>7.73</v>
      </c>
      <c r="J21" s="4">
        <v>13.45</v>
      </c>
      <c r="K21" s="4">
        <v>22.23</v>
      </c>
      <c r="L21" s="4">
        <v>14.2</v>
      </c>
      <c r="M21" s="4">
        <v>20.43</v>
      </c>
      <c r="N21" s="4">
        <v>12.17</v>
      </c>
      <c r="O21" s="4">
        <v>10.99</v>
      </c>
      <c r="P21" s="4">
        <v>12.42</v>
      </c>
      <c r="Q21" s="4">
        <v>9.14</v>
      </c>
      <c r="R21" s="4">
        <v>13.2</v>
      </c>
    </row>
    <row r="22" spans="1:18" s="8" customFormat="1" x14ac:dyDescent="0.25">
      <c r="A22" s="4" t="s">
        <v>143</v>
      </c>
      <c r="B22" s="4">
        <v>14.07</v>
      </c>
      <c r="C22" s="4">
        <v>11.22</v>
      </c>
      <c r="D22" s="4">
        <v>70.17</v>
      </c>
      <c r="E22" s="4">
        <v>9.15</v>
      </c>
      <c r="F22" s="4">
        <v>57.24</v>
      </c>
      <c r="G22" s="4">
        <v>59.58</v>
      </c>
      <c r="H22" s="4">
        <v>15.45</v>
      </c>
      <c r="I22" s="4">
        <v>7.85</v>
      </c>
      <c r="J22" s="4">
        <v>13.51</v>
      </c>
      <c r="K22" s="4">
        <v>22.33</v>
      </c>
      <c r="L22" s="4">
        <v>14.21</v>
      </c>
      <c r="M22" s="4">
        <v>20.54</v>
      </c>
      <c r="N22" s="4">
        <v>12.37</v>
      </c>
      <c r="O22" s="4">
        <v>11</v>
      </c>
      <c r="P22" s="4">
        <v>12.5</v>
      </c>
      <c r="Q22" s="4">
        <v>9.1999999999999993</v>
      </c>
      <c r="R22" s="4">
        <v>13.28</v>
      </c>
    </row>
    <row r="23" spans="1:18" s="8" customFormat="1" x14ac:dyDescent="0.25">
      <c r="A23" s="4" t="s">
        <v>144</v>
      </c>
      <c r="B23" s="4">
        <v>14.14</v>
      </c>
      <c r="C23" s="4">
        <v>11.33</v>
      </c>
      <c r="D23" s="4">
        <v>70.290000000000006</v>
      </c>
      <c r="E23" s="4">
        <v>9.2100000000000009</v>
      </c>
      <c r="F23" s="4">
        <v>55.4</v>
      </c>
      <c r="G23" s="4">
        <v>59.7</v>
      </c>
      <c r="H23" s="4">
        <v>15.51</v>
      </c>
      <c r="I23" s="4">
        <v>7.97</v>
      </c>
      <c r="J23" s="4">
        <v>13.58</v>
      </c>
      <c r="K23" s="4">
        <v>22.45</v>
      </c>
      <c r="L23" s="4">
        <v>14.22</v>
      </c>
      <c r="M23" s="4">
        <v>20.68</v>
      </c>
      <c r="N23" s="4">
        <v>12.51</v>
      </c>
      <c r="O23" s="4">
        <v>10.97</v>
      </c>
      <c r="P23" s="4">
        <v>12.57</v>
      </c>
      <c r="Q23" s="4">
        <v>9.2799999999999994</v>
      </c>
      <c r="R23" s="4">
        <v>13.36</v>
      </c>
    </row>
    <row r="24" spans="1:18" s="8" customFormat="1" x14ac:dyDescent="0.25">
      <c r="A24" s="4" t="s">
        <v>145</v>
      </c>
      <c r="B24" s="4">
        <v>14.2</v>
      </c>
      <c r="C24" s="4">
        <v>11.65</v>
      </c>
      <c r="D24" s="4">
        <v>70.36</v>
      </c>
      <c r="E24" s="4">
        <v>9.25</v>
      </c>
      <c r="F24" s="4">
        <v>55.55</v>
      </c>
      <c r="G24" s="4">
        <v>59.72</v>
      </c>
      <c r="H24" s="4">
        <v>15.54</v>
      </c>
      <c r="I24" s="4">
        <v>8.01</v>
      </c>
      <c r="J24" s="4">
        <v>13.69</v>
      </c>
      <c r="K24" s="4">
        <v>22.55</v>
      </c>
      <c r="L24" s="4">
        <v>14.24</v>
      </c>
      <c r="M24" s="4">
        <v>20.75</v>
      </c>
      <c r="N24" s="4">
        <v>12.63</v>
      </c>
      <c r="O24" s="4">
        <v>10.96</v>
      </c>
      <c r="P24" s="4">
        <v>12.68</v>
      </c>
      <c r="Q24" s="4">
        <v>9.4</v>
      </c>
      <c r="R24" s="4">
        <v>13.48</v>
      </c>
    </row>
    <row r="25" spans="1:18" s="8" customFormat="1" x14ac:dyDescent="0.25">
      <c r="A25" s="4" t="s">
        <v>146</v>
      </c>
      <c r="B25" s="4">
        <v>14.27</v>
      </c>
      <c r="C25" s="4">
        <v>11.72</v>
      </c>
      <c r="D25" s="4">
        <v>70.12</v>
      </c>
      <c r="E25" s="4">
        <v>9.3000000000000007</v>
      </c>
      <c r="F25" s="4">
        <v>56.12</v>
      </c>
      <c r="G25" s="4">
        <v>59.83</v>
      </c>
      <c r="H25" s="4">
        <v>15.6</v>
      </c>
      <c r="I25" s="4">
        <v>8.0500000000000007</v>
      </c>
      <c r="J25" s="4">
        <v>13.77</v>
      </c>
      <c r="K25" s="4">
        <v>22.65</v>
      </c>
      <c r="L25" s="4">
        <v>14.27</v>
      </c>
      <c r="M25" s="4">
        <v>20.8</v>
      </c>
      <c r="N25" s="4">
        <v>12.74</v>
      </c>
      <c r="O25" s="4">
        <v>10.95</v>
      </c>
      <c r="P25" s="4">
        <v>12.73</v>
      </c>
      <c r="Q25" s="4">
        <v>9.52</v>
      </c>
      <c r="R25" s="4">
        <v>13.54</v>
      </c>
    </row>
    <row r="26" spans="1:18" s="8" customFormat="1" x14ac:dyDescent="0.25">
      <c r="A26" s="4" t="s">
        <v>147</v>
      </c>
      <c r="B26" s="4">
        <v>14.32</v>
      </c>
      <c r="C26" s="4">
        <v>11.78</v>
      </c>
      <c r="D26" s="4">
        <v>70.23</v>
      </c>
      <c r="E26" s="4">
        <v>9.3800000000000008</v>
      </c>
      <c r="F26" s="4">
        <v>56.11</v>
      </c>
      <c r="G26" s="4">
        <v>60.05</v>
      </c>
      <c r="H26" s="4">
        <v>15.64</v>
      </c>
      <c r="I26" s="4">
        <v>8.08</v>
      </c>
      <c r="J26" s="4">
        <v>13.84</v>
      </c>
      <c r="K26" s="4">
        <v>22.75</v>
      </c>
      <c r="L26" s="4">
        <v>14.29</v>
      </c>
      <c r="M26" s="4">
        <v>20.84</v>
      </c>
      <c r="N26" s="4">
        <v>12.8</v>
      </c>
      <c r="O26" s="4">
        <v>10.95</v>
      </c>
      <c r="P26" s="4">
        <v>12.79</v>
      </c>
      <c r="Q26" s="4">
        <v>9.58</v>
      </c>
      <c r="R26" s="4">
        <v>13.6</v>
      </c>
    </row>
    <row r="27" spans="1:18" s="8" customFormat="1" x14ac:dyDescent="0.25">
      <c r="A27" s="4" t="s">
        <v>148</v>
      </c>
      <c r="B27" s="4">
        <v>14.38</v>
      </c>
      <c r="C27" s="4">
        <v>11.84</v>
      </c>
      <c r="D27" s="4">
        <v>70.23</v>
      </c>
      <c r="E27" s="4">
        <v>9.42</v>
      </c>
      <c r="F27" s="4">
        <v>56.21</v>
      </c>
      <c r="G27" s="4">
        <v>59.76</v>
      </c>
      <c r="H27" s="4">
        <v>15.7</v>
      </c>
      <c r="I27" s="4">
        <v>8.18</v>
      </c>
      <c r="J27" s="4">
        <v>13.91</v>
      </c>
      <c r="K27" s="4">
        <v>22.85</v>
      </c>
      <c r="L27" s="4">
        <v>14.3</v>
      </c>
      <c r="M27" s="4">
        <v>20.91</v>
      </c>
      <c r="N27" s="4">
        <v>13.27</v>
      </c>
      <c r="O27" s="4">
        <v>10.98</v>
      </c>
      <c r="P27" s="4">
        <v>12.86</v>
      </c>
      <c r="Q27" s="4">
        <v>9.75</v>
      </c>
      <c r="R27" s="4">
        <v>13.69</v>
      </c>
    </row>
    <row r="28" spans="1:18" s="8" customFormat="1" x14ac:dyDescent="0.25">
      <c r="A28" s="4" t="s">
        <v>149</v>
      </c>
      <c r="B28" s="4">
        <v>14.43</v>
      </c>
      <c r="C28" s="4">
        <v>11.91</v>
      </c>
      <c r="D28" s="4">
        <v>70.239999999999995</v>
      </c>
      <c r="E28" s="4">
        <v>9.44</v>
      </c>
      <c r="F28" s="4">
        <v>56.18</v>
      </c>
      <c r="G28" s="4">
        <v>59.33</v>
      </c>
      <c r="H28" s="4">
        <v>15.74</v>
      </c>
      <c r="I28" s="4">
        <v>8.19</v>
      </c>
      <c r="J28" s="4">
        <v>13.99</v>
      </c>
      <c r="K28" s="4">
        <v>22.95</v>
      </c>
      <c r="L28" s="4">
        <v>14.28</v>
      </c>
      <c r="M28" s="4">
        <v>20.92</v>
      </c>
      <c r="N28" s="4">
        <v>13.18</v>
      </c>
      <c r="O28" s="4">
        <v>10.99</v>
      </c>
      <c r="P28" s="4">
        <v>12.92</v>
      </c>
      <c r="Q28" s="4">
        <v>9.8000000000000007</v>
      </c>
      <c r="R28" s="4">
        <v>13.73</v>
      </c>
    </row>
    <row r="29" spans="1:18" s="8" customForma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3B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-0.249977111117893"/>
  </sheetPr>
  <dimension ref="A1:S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7.28515625" style="3" customWidth="1"/>
    <col min="20" max="52" width="9.7109375" style="3" customWidth="1"/>
    <col min="53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257</v>
      </c>
      <c r="B2" s="21" t="str">
        <f>Inhalt!B57</f>
        <v>Flächenverbrauch</v>
      </c>
    </row>
    <row r="3" spans="1:19" s="21" customFormat="1" x14ac:dyDescent="0.25">
      <c r="A3" s="21" t="s">
        <v>263</v>
      </c>
      <c r="B3" s="21" t="str">
        <f>Inhalt!C57</f>
        <v>Anteil der Fläche für Siedlung und Verkehr (FSuV) an der Landesfläche ab 2016</v>
      </c>
    </row>
    <row r="4" spans="1:19" s="21" customFormat="1" x14ac:dyDescent="0.25">
      <c r="A4" s="21" t="s">
        <v>766</v>
      </c>
      <c r="B4" s="21" t="str">
        <f>Inhalt!D57</f>
        <v>[%]</v>
      </c>
    </row>
    <row r="5" spans="1:19" s="21" customFormat="1" x14ac:dyDescent="0.25">
      <c r="A5" s="21" t="s">
        <v>726</v>
      </c>
      <c r="B5" s="21" t="str">
        <f>Inhalt!E57</f>
        <v>AK UGRdL, StBA</v>
      </c>
    </row>
    <row r="6" spans="1:19" s="21" customFormat="1" x14ac:dyDescent="0.25"/>
    <row r="7" spans="1:19" s="21" customFormat="1" x14ac:dyDescent="0.25">
      <c r="A7" s="21" t="s">
        <v>75</v>
      </c>
      <c r="B7" s="21">
        <v>2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  <c r="S12" s="4"/>
    </row>
    <row r="13" spans="1:19" s="8" customFormat="1" x14ac:dyDescent="0.25">
      <c r="A13" s="4" t="s">
        <v>150</v>
      </c>
      <c r="B13" s="4">
        <v>14.7</v>
      </c>
      <c r="C13" s="4">
        <v>12.1</v>
      </c>
      <c r="D13" s="4">
        <v>70.400000000000006</v>
      </c>
      <c r="E13" s="4">
        <v>10.6</v>
      </c>
      <c r="F13" s="4">
        <v>56.4</v>
      </c>
      <c r="G13" s="4">
        <v>58.9</v>
      </c>
      <c r="H13" s="4">
        <v>16</v>
      </c>
      <c r="I13" s="4">
        <v>8.6999999999999993</v>
      </c>
      <c r="J13" s="4">
        <v>14.5</v>
      </c>
      <c r="K13" s="4">
        <v>23.5</v>
      </c>
      <c r="L13" s="4">
        <v>14.6</v>
      </c>
      <c r="M13" s="4">
        <v>21.6</v>
      </c>
      <c r="N13" s="4">
        <v>14.4</v>
      </c>
      <c r="O13" s="4">
        <v>11.5</v>
      </c>
      <c r="P13" s="4">
        <v>13.2</v>
      </c>
      <c r="Q13" s="4"/>
      <c r="R13" s="4">
        <v>14.2</v>
      </c>
      <c r="S13" s="4"/>
    </row>
    <row r="14" spans="1:19" s="8" customFormat="1" x14ac:dyDescent="0.25">
      <c r="A14" s="4" t="s">
        <v>151</v>
      </c>
      <c r="B14" s="4">
        <v>14.7</v>
      </c>
      <c r="C14" s="4">
        <v>12.2</v>
      </c>
      <c r="D14" s="4">
        <v>70.5</v>
      </c>
      <c r="E14" s="4">
        <v>10.6</v>
      </c>
      <c r="F14" s="4">
        <v>56.5</v>
      </c>
      <c r="G14" s="4">
        <v>59</v>
      </c>
      <c r="H14" s="4">
        <v>16.100000000000001</v>
      </c>
      <c r="I14" s="4">
        <v>8.6</v>
      </c>
      <c r="J14" s="4">
        <v>14.5</v>
      </c>
      <c r="K14" s="4">
        <v>23.5</v>
      </c>
      <c r="L14" s="4">
        <v>14.6</v>
      </c>
      <c r="M14" s="4">
        <v>21.6</v>
      </c>
      <c r="N14" s="4">
        <v>14.4</v>
      </c>
      <c r="O14" s="4">
        <v>11.5</v>
      </c>
      <c r="P14" s="4">
        <v>13.3</v>
      </c>
      <c r="Q14" s="4"/>
      <c r="R14" s="4">
        <v>14.3</v>
      </c>
      <c r="S14" s="4"/>
    </row>
    <row r="15" spans="1:19" s="8" customFormat="1" x14ac:dyDescent="0.25">
      <c r="A15" s="4" t="s">
        <v>152</v>
      </c>
      <c r="B15" s="4">
        <v>14.8</v>
      </c>
      <c r="C15" s="4">
        <v>12.3</v>
      </c>
      <c r="D15" s="4">
        <v>70.5</v>
      </c>
      <c r="E15" s="4">
        <v>10.5</v>
      </c>
      <c r="F15" s="4">
        <v>56.4</v>
      </c>
      <c r="G15" s="4">
        <v>59</v>
      </c>
      <c r="H15" s="4">
        <v>16.100000000000001</v>
      </c>
      <c r="I15" s="4">
        <v>8.6</v>
      </c>
      <c r="J15" s="4">
        <v>14.5</v>
      </c>
      <c r="K15" s="4">
        <v>23.6</v>
      </c>
      <c r="L15" s="4">
        <v>14.6</v>
      </c>
      <c r="M15" s="4">
        <v>21.6</v>
      </c>
      <c r="N15" s="4">
        <v>14.6</v>
      </c>
      <c r="O15" s="4">
        <v>11.5</v>
      </c>
      <c r="P15" s="4">
        <v>13.4</v>
      </c>
      <c r="Q15" s="4">
        <v>12</v>
      </c>
      <c r="R15" s="4">
        <v>14.4</v>
      </c>
      <c r="S15" s="4"/>
    </row>
    <row r="16" spans="1:19" s="8" customFormat="1" x14ac:dyDescent="0.25">
      <c r="A16" s="4" t="s">
        <v>153</v>
      </c>
      <c r="B16" s="4">
        <v>14.8</v>
      </c>
      <c r="C16" s="4">
        <v>12.3</v>
      </c>
      <c r="D16" s="4">
        <v>70.599999999999994</v>
      </c>
      <c r="E16" s="4">
        <v>10.6</v>
      </c>
      <c r="F16" s="4">
        <v>56.4</v>
      </c>
      <c r="G16" s="4">
        <v>58.9</v>
      </c>
      <c r="H16" s="4">
        <v>16.2</v>
      </c>
      <c r="I16" s="4">
        <v>8.6</v>
      </c>
      <c r="J16" s="4">
        <v>14.6</v>
      </c>
      <c r="K16" s="4">
        <v>23.7</v>
      </c>
      <c r="L16" s="4">
        <v>14.6</v>
      </c>
      <c r="M16" s="4">
        <v>21.6</v>
      </c>
      <c r="N16" s="4">
        <v>14.7</v>
      </c>
      <c r="O16" s="4">
        <v>11.5</v>
      </c>
      <c r="P16" s="4">
        <v>13.4</v>
      </c>
      <c r="Q16" s="4">
        <v>12</v>
      </c>
      <c r="R16" s="4">
        <v>14.4</v>
      </c>
      <c r="S16" s="4"/>
    </row>
    <row r="17" spans="1:19" s="8" customFormat="1" x14ac:dyDescent="0.25">
      <c r="A17" s="4" t="s">
        <v>78</v>
      </c>
      <c r="B17" s="4">
        <v>14.9</v>
      </c>
      <c r="C17" s="4">
        <v>12.4</v>
      </c>
      <c r="D17" s="4">
        <v>70.599999999999994</v>
      </c>
      <c r="E17" s="4">
        <v>10.7</v>
      </c>
      <c r="F17" s="4">
        <v>56.5</v>
      </c>
      <c r="G17" s="4">
        <v>58.9</v>
      </c>
      <c r="H17" s="4">
        <v>16.2</v>
      </c>
      <c r="I17" s="4">
        <v>8.6</v>
      </c>
      <c r="J17" s="4">
        <v>14.6</v>
      </c>
      <c r="K17" s="4">
        <v>23.7</v>
      </c>
      <c r="L17" s="4">
        <v>14.7</v>
      </c>
      <c r="M17" s="4">
        <v>21.7</v>
      </c>
      <c r="N17" s="4">
        <v>14.8</v>
      </c>
      <c r="O17" s="4">
        <v>11.5</v>
      </c>
      <c r="P17" s="4">
        <v>13.5</v>
      </c>
      <c r="Q17" s="4">
        <v>12</v>
      </c>
      <c r="R17" s="4">
        <v>14.5</v>
      </c>
      <c r="S17" s="4"/>
    </row>
    <row r="18" spans="1:19" s="8" customFormat="1" x14ac:dyDescent="0.25">
      <c r="A18" s="4" t="s">
        <v>154</v>
      </c>
      <c r="B18" s="4">
        <v>15</v>
      </c>
      <c r="C18" s="4">
        <v>12.4</v>
      </c>
      <c r="D18" s="4">
        <v>70.599999999999994</v>
      </c>
      <c r="E18" s="4">
        <v>10.5</v>
      </c>
      <c r="F18" s="4">
        <v>56.6</v>
      </c>
      <c r="G18" s="4">
        <v>58.8</v>
      </c>
      <c r="H18" s="4">
        <v>16.2</v>
      </c>
      <c r="I18" s="4">
        <v>8.6</v>
      </c>
      <c r="J18" s="4">
        <v>14.6</v>
      </c>
      <c r="K18" s="4">
        <v>23.8</v>
      </c>
      <c r="L18" s="4">
        <v>14.9</v>
      </c>
      <c r="M18" s="4">
        <v>21.8</v>
      </c>
      <c r="N18" s="4">
        <v>14.9</v>
      </c>
      <c r="O18" s="4">
        <v>11.5</v>
      </c>
      <c r="P18" s="4">
        <v>13.6</v>
      </c>
      <c r="Q18" s="4">
        <v>12</v>
      </c>
      <c r="R18" s="4">
        <v>14.5</v>
      </c>
      <c r="S18" s="4"/>
    </row>
    <row r="19" spans="1:19" s="8" customFormat="1" x14ac:dyDescent="0.25">
      <c r="A19" s="4" t="s">
        <v>694</v>
      </c>
      <c r="B19" s="4">
        <v>15</v>
      </c>
      <c r="C19" s="4">
        <v>12.5</v>
      </c>
      <c r="D19" s="4">
        <v>70.599999999999994</v>
      </c>
      <c r="E19" s="4">
        <v>10.3</v>
      </c>
      <c r="F19" s="4">
        <v>56.8</v>
      </c>
      <c r="G19" s="4">
        <v>58.5</v>
      </c>
      <c r="H19" s="4">
        <v>16.2</v>
      </c>
      <c r="I19" s="4">
        <v>8.6</v>
      </c>
      <c r="J19" s="4">
        <v>14.7</v>
      </c>
      <c r="K19" s="4">
        <v>23.8</v>
      </c>
      <c r="L19" s="4">
        <v>15</v>
      </c>
      <c r="M19" s="4">
        <v>21.9</v>
      </c>
      <c r="N19" s="4">
        <v>15.1</v>
      </c>
      <c r="O19" s="4">
        <v>11.6</v>
      </c>
      <c r="P19" s="4">
        <v>13.7</v>
      </c>
      <c r="Q19" s="4">
        <v>12.1</v>
      </c>
      <c r="R19" s="4">
        <v>14.5</v>
      </c>
      <c r="S19" s="4"/>
    </row>
    <row r="20" spans="1:19" s="8" customFormat="1" x14ac:dyDescent="0.25">
      <c r="A20" s="4" t="s">
        <v>695</v>
      </c>
      <c r="B20" s="4">
        <v>15.1</v>
      </c>
      <c r="C20" s="4">
        <v>12.6</v>
      </c>
      <c r="D20" s="4">
        <v>70.599999999999994</v>
      </c>
      <c r="E20" s="4">
        <v>10.3</v>
      </c>
      <c r="F20" s="4">
        <v>56.7</v>
      </c>
      <c r="G20" s="4">
        <v>58.6</v>
      </c>
      <c r="H20" s="4">
        <v>16.2</v>
      </c>
      <c r="I20" s="4">
        <v>8.6</v>
      </c>
      <c r="J20" s="4">
        <v>14.7</v>
      </c>
      <c r="K20" s="4">
        <v>23.9</v>
      </c>
      <c r="L20" s="4">
        <v>15.2</v>
      </c>
      <c r="M20" s="4">
        <v>21.8</v>
      </c>
      <c r="N20" s="4">
        <v>15.1</v>
      </c>
      <c r="O20" s="4">
        <v>11.5</v>
      </c>
      <c r="P20" s="4">
        <v>13.8</v>
      </c>
      <c r="Q20" s="4">
        <v>12.1</v>
      </c>
      <c r="R20" s="4">
        <v>14.6</v>
      </c>
      <c r="S20" s="4"/>
    </row>
    <row r="21" spans="1:19" s="8" customFormat="1" x14ac:dyDescent="0.25">
      <c r="A21" s="3" t="s">
        <v>767</v>
      </c>
      <c r="B21" s="3">
        <v>15.2</v>
      </c>
      <c r="C21" s="3">
        <v>12.6</v>
      </c>
      <c r="D21" s="3">
        <v>70.599999999999994</v>
      </c>
      <c r="E21" s="3">
        <v>10.3</v>
      </c>
      <c r="F21" s="3">
        <v>56.3</v>
      </c>
      <c r="G21" s="3">
        <v>58.7</v>
      </c>
      <c r="H21" s="3">
        <v>16.2</v>
      </c>
      <c r="I21" s="3">
        <v>8.6</v>
      </c>
      <c r="J21" s="3">
        <v>14.7</v>
      </c>
      <c r="K21" s="3"/>
      <c r="L21" s="3">
        <v>15.3</v>
      </c>
      <c r="M21" s="3">
        <v>21.9</v>
      </c>
      <c r="N21" s="3">
        <v>15.2</v>
      </c>
      <c r="O21" s="3">
        <v>11.5</v>
      </c>
      <c r="P21" s="3">
        <v>13.8</v>
      </c>
      <c r="Q21" s="3">
        <v>12.1</v>
      </c>
      <c r="R21" s="3"/>
      <c r="S21" s="4"/>
    </row>
    <row r="22" spans="1:19" s="8" customFormat="1" x14ac:dyDescent="0.2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1:19" s="8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1:19" s="8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1:19" s="8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1:19" s="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1:19" s="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1:19" s="8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1:19" s="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</sheetData>
  <hyperlinks>
    <hyperlink ref="A1" location="Inhalt!A1" display="Zurück zur Übersichtsseite" xr:uid="{00000000-0004-0000-3C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-0.249977111117893"/>
  </sheetPr>
  <dimension ref="A1:AD43"/>
  <sheetViews>
    <sheetView topLeftCell="A10"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0" width="10.85546875" style="3" customWidth="1"/>
    <col min="31" max="41" width="9.7109375" style="3" customWidth="1"/>
    <col min="42" max="16384" width="11.42578125" style="3"/>
  </cols>
  <sheetData>
    <row r="1" spans="1:30" s="21" customFormat="1" x14ac:dyDescent="0.25">
      <c r="A1" s="20" t="s">
        <v>302</v>
      </c>
    </row>
    <row r="2" spans="1:30" s="21" customFormat="1" x14ac:dyDescent="0.25">
      <c r="A2" s="21" t="s">
        <v>266</v>
      </c>
      <c r="B2" s="21" t="str">
        <f>Inhalt!B58</f>
        <v>Ökologische Landwirtschaft</v>
      </c>
    </row>
    <row r="3" spans="1:30" s="21" customFormat="1" x14ac:dyDescent="0.25">
      <c r="A3" s="21" t="s">
        <v>267</v>
      </c>
      <c r="B3" s="21" t="str">
        <f>Inhalt!C58</f>
        <v>Anteil der Flächen mit ökologischer Landwirtschaft an der landwirtschaftlich genutzten Fläche</v>
      </c>
    </row>
    <row r="4" spans="1:30" s="21" customFormat="1" x14ac:dyDescent="0.25">
      <c r="A4" s="21" t="s">
        <v>766</v>
      </c>
      <c r="B4" s="21" t="str">
        <f>Inhalt!D58</f>
        <v>[%]</v>
      </c>
    </row>
    <row r="5" spans="1:30" s="21" customFormat="1" x14ac:dyDescent="0.25">
      <c r="A5" s="21" t="s">
        <v>726</v>
      </c>
      <c r="B5" s="21" t="str">
        <f>Inhalt!E58</f>
        <v>BLE, StBA</v>
      </c>
    </row>
    <row r="6" spans="1:30" s="21" customFormat="1" x14ac:dyDescent="0.25"/>
    <row r="7" spans="1:30" s="21" customFormat="1" x14ac:dyDescent="0.25">
      <c r="A7" s="21" t="s">
        <v>75</v>
      </c>
      <c r="B7" s="21">
        <v>1</v>
      </c>
    </row>
    <row r="8" spans="1:30" s="21" customFormat="1" x14ac:dyDescent="0.25"/>
    <row r="9" spans="1:30" s="21" customFormat="1" x14ac:dyDescent="0.25"/>
    <row r="12" spans="1:30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30" s="6" customFormat="1" x14ac:dyDescent="0.25">
      <c r="A13" s="4" t="s">
        <v>128</v>
      </c>
      <c r="B13" s="4">
        <v>2</v>
      </c>
      <c r="C13" s="4">
        <v>1.1000000000000001</v>
      </c>
      <c r="D13" s="4">
        <v>2.5</v>
      </c>
      <c r="E13" s="4">
        <v>2.6</v>
      </c>
      <c r="F13" s="4">
        <v>0.4</v>
      </c>
      <c r="G13" s="4">
        <v>1.4</v>
      </c>
      <c r="H13" s="4">
        <v>1.6</v>
      </c>
      <c r="I13" s="4">
        <v>6.2</v>
      </c>
      <c r="J13" s="4">
        <v>0.6</v>
      </c>
      <c r="K13" s="4">
        <v>0.5</v>
      </c>
      <c r="L13" s="4">
        <v>1.1000000000000001</v>
      </c>
      <c r="M13" s="4">
        <v>3.4</v>
      </c>
      <c r="N13" s="4">
        <v>0.6</v>
      </c>
      <c r="O13" s="4">
        <v>1.1000000000000001</v>
      </c>
      <c r="P13" s="4">
        <v>1.2</v>
      </c>
      <c r="Q13" s="4">
        <v>1.6</v>
      </c>
      <c r="R13" s="4">
        <v>1.6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" customFormat="1" x14ac:dyDescent="0.25">
      <c r="A14" s="4" t="s">
        <v>129</v>
      </c>
      <c r="B14" s="4">
        <v>2.6</v>
      </c>
      <c r="C14" s="4">
        <v>1.3</v>
      </c>
      <c r="D14" s="4">
        <v>2.4</v>
      </c>
      <c r="E14" s="4">
        <v>3</v>
      </c>
      <c r="F14" s="4">
        <v>0.4</v>
      </c>
      <c r="G14" s="4">
        <v>1.3</v>
      </c>
      <c r="H14" s="4">
        <v>2</v>
      </c>
      <c r="I14" s="4">
        <v>6.4</v>
      </c>
      <c r="J14" s="4">
        <v>0.6</v>
      </c>
      <c r="K14" s="4">
        <v>0.9</v>
      </c>
      <c r="L14" s="4">
        <v>1</v>
      </c>
      <c r="M14" s="4">
        <v>2.6</v>
      </c>
      <c r="N14" s="4">
        <v>0.8</v>
      </c>
      <c r="O14" s="4">
        <v>1.2</v>
      </c>
      <c r="P14" s="4">
        <v>1.2</v>
      </c>
      <c r="Q14" s="4">
        <v>1.6</v>
      </c>
      <c r="R14" s="4">
        <v>1.8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6" customFormat="1" x14ac:dyDescent="0.25">
      <c r="A15" s="4" t="s">
        <v>130</v>
      </c>
      <c r="B15" s="4">
        <v>3</v>
      </c>
      <c r="C15" s="4">
        <v>1.4</v>
      </c>
      <c r="D15" s="4">
        <v>2.2999999999999998</v>
      </c>
      <c r="E15" s="4">
        <v>3.6</v>
      </c>
      <c r="F15" s="4">
        <v>0.7</v>
      </c>
      <c r="G15" s="4">
        <v>4</v>
      </c>
      <c r="H15" s="4">
        <v>2.6</v>
      </c>
      <c r="I15" s="4">
        <v>6.9</v>
      </c>
      <c r="J15" s="4">
        <v>0.8</v>
      </c>
      <c r="K15" s="4">
        <v>1</v>
      </c>
      <c r="L15" s="4">
        <v>1.2</v>
      </c>
      <c r="M15" s="4">
        <v>2.8</v>
      </c>
      <c r="N15" s="4">
        <v>0.9</v>
      </c>
      <c r="O15" s="4">
        <v>1.4</v>
      </c>
      <c r="P15" s="4">
        <v>1.3</v>
      </c>
      <c r="Q15" s="4">
        <v>1.9</v>
      </c>
      <c r="R15" s="4">
        <v>2.1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6" customFormat="1" x14ac:dyDescent="0.25">
      <c r="A16" s="4" t="s">
        <v>131</v>
      </c>
      <c r="B16" s="4">
        <v>3.5</v>
      </c>
      <c r="C16" s="4">
        <v>1.5</v>
      </c>
      <c r="D16" s="4">
        <v>2.2999999999999998</v>
      </c>
      <c r="E16" s="4">
        <v>4.0999999999999996</v>
      </c>
      <c r="F16" s="4">
        <v>0.7</v>
      </c>
      <c r="G16" s="4">
        <v>4</v>
      </c>
      <c r="H16" s="4">
        <v>3.2</v>
      </c>
      <c r="I16" s="4">
        <v>6.8</v>
      </c>
      <c r="J16" s="4">
        <v>1.1000000000000001</v>
      </c>
      <c r="K16" s="4">
        <v>1.1000000000000001</v>
      </c>
      <c r="L16" s="4">
        <v>1.5</v>
      </c>
      <c r="M16" s="4">
        <v>3.1</v>
      </c>
      <c r="N16" s="4">
        <v>1.2</v>
      </c>
      <c r="O16" s="4">
        <v>1.5</v>
      </c>
      <c r="P16" s="4">
        <v>1.3</v>
      </c>
      <c r="Q16" s="4">
        <v>1.8</v>
      </c>
      <c r="R16" s="4">
        <v>2.2999999999999998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6" customFormat="1" x14ac:dyDescent="0.25">
      <c r="A17" s="4" t="s">
        <v>132</v>
      </c>
      <c r="B17" s="4">
        <v>3.9</v>
      </c>
      <c r="C17" s="4">
        <v>1.7</v>
      </c>
      <c r="D17" s="4">
        <v>2.2999999999999998</v>
      </c>
      <c r="E17" s="4">
        <v>4.5999999999999996</v>
      </c>
      <c r="F17" s="4">
        <v>0.9</v>
      </c>
      <c r="G17" s="4">
        <v>4.7</v>
      </c>
      <c r="H17" s="4">
        <v>4.9000000000000004</v>
      </c>
      <c r="I17" s="4">
        <v>6.1</v>
      </c>
      <c r="J17" s="4">
        <v>1</v>
      </c>
      <c r="K17" s="4">
        <v>1.2</v>
      </c>
      <c r="L17" s="4">
        <v>1.5</v>
      </c>
      <c r="M17" s="4">
        <v>3.3</v>
      </c>
      <c r="N17" s="4">
        <v>1.3</v>
      </c>
      <c r="O17" s="4">
        <v>1.7</v>
      </c>
      <c r="P17" s="4">
        <v>1.5</v>
      </c>
      <c r="Q17" s="4">
        <v>1.9</v>
      </c>
      <c r="R17" s="4">
        <v>2.4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6" customFormat="1" x14ac:dyDescent="0.25">
      <c r="A18" s="4" t="s">
        <v>133</v>
      </c>
      <c r="B18" s="4">
        <v>4.2</v>
      </c>
      <c r="C18" s="4">
        <v>1.8</v>
      </c>
      <c r="D18" s="4">
        <v>4.0999999999999996</v>
      </c>
      <c r="E18" s="4">
        <v>5.4</v>
      </c>
      <c r="F18" s="4">
        <v>0.9</v>
      </c>
      <c r="G18" s="4">
        <v>4.5</v>
      </c>
      <c r="H18" s="4">
        <v>6</v>
      </c>
      <c r="I18" s="4">
        <v>6.2</v>
      </c>
      <c r="J18" s="4">
        <v>1</v>
      </c>
      <c r="K18" s="4">
        <v>1.4</v>
      </c>
      <c r="L18" s="4">
        <v>1.6</v>
      </c>
      <c r="M18" s="4">
        <v>3.1</v>
      </c>
      <c r="N18" s="4">
        <v>1.2</v>
      </c>
      <c r="O18" s="4">
        <v>1.9</v>
      </c>
      <c r="P18" s="4">
        <v>1.5</v>
      </c>
      <c r="Q18" s="4">
        <v>2</v>
      </c>
      <c r="R18" s="4">
        <v>2.6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6" customFormat="1" x14ac:dyDescent="0.25">
      <c r="A19" s="4" t="s">
        <v>134</v>
      </c>
      <c r="B19" s="4">
        <v>5</v>
      </c>
      <c r="C19" s="4">
        <v>2.8</v>
      </c>
      <c r="D19" s="4">
        <v>3.7</v>
      </c>
      <c r="E19" s="4">
        <v>6.5</v>
      </c>
      <c r="F19" s="4">
        <v>1.2</v>
      </c>
      <c r="G19" s="4">
        <v>6.5</v>
      </c>
      <c r="H19" s="4">
        <v>6.7</v>
      </c>
      <c r="I19" s="4">
        <v>6.6</v>
      </c>
      <c r="J19" s="4">
        <v>1.3</v>
      </c>
      <c r="K19" s="4">
        <v>1.6</v>
      </c>
      <c r="L19" s="4">
        <v>1.8</v>
      </c>
      <c r="M19" s="4">
        <v>3.3</v>
      </c>
      <c r="N19" s="4">
        <v>1.6</v>
      </c>
      <c r="O19" s="4">
        <v>2</v>
      </c>
      <c r="P19" s="4">
        <v>1.8</v>
      </c>
      <c r="Q19" s="4">
        <v>2.6</v>
      </c>
      <c r="R19" s="4">
        <v>3.2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6" customFormat="1" x14ac:dyDescent="0.25">
      <c r="A20" s="4" t="s">
        <v>135</v>
      </c>
      <c r="B20" s="4">
        <v>5.3</v>
      </c>
      <c r="C20" s="4">
        <v>3.3</v>
      </c>
      <c r="D20" s="4">
        <v>7.1</v>
      </c>
      <c r="E20" s="4">
        <v>7.8</v>
      </c>
      <c r="F20" s="4">
        <v>1.9</v>
      </c>
      <c r="G20" s="4">
        <v>5.6</v>
      </c>
      <c r="H20" s="4">
        <v>7.3</v>
      </c>
      <c r="I20" s="4">
        <v>6.9</v>
      </c>
      <c r="J20" s="4">
        <v>1.6</v>
      </c>
      <c r="K20" s="4">
        <v>2.6</v>
      </c>
      <c r="L20" s="4">
        <v>2.1</v>
      </c>
      <c r="M20" s="4">
        <v>3.5</v>
      </c>
      <c r="N20" s="4">
        <v>1.9</v>
      </c>
      <c r="O20" s="4">
        <v>2.4</v>
      </c>
      <c r="P20" s="4">
        <v>2</v>
      </c>
      <c r="Q20" s="4">
        <v>3.4</v>
      </c>
      <c r="R20" s="4">
        <v>3.7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6" customFormat="1" x14ac:dyDescent="0.25">
      <c r="A21" s="4" t="s">
        <v>136</v>
      </c>
      <c r="B21" s="4">
        <v>5.7</v>
      </c>
      <c r="C21" s="4">
        <v>3.6</v>
      </c>
      <c r="D21" s="4">
        <v>6.9</v>
      </c>
      <c r="E21" s="4">
        <v>8.3000000000000007</v>
      </c>
      <c r="F21" s="4">
        <v>5.2</v>
      </c>
      <c r="G21" s="4">
        <v>6</v>
      </c>
      <c r="H21" s="4">
        <v>7.7</v>
      </c>
      <c r="I21" s="4">
        <v>7.7</v>
      </c>
      <c r="J21" s="4">
        <v>2</v>
      </c>
      <c r="K21" s="4">
        <v>3</v>
      </c>
      <c r="L21" s="4">
        <v>2.4</v>
      </c>
      <c r="M21" s="4">
        <v>4.5</v>
      </c>
      <c r="N21" s="4">
        <v>2.1</v>
      </c>
      <c r="O21" s="4">
        <v>2.8</v>
      </c>
      <c r="P21" s="4">
        <v>2.2999999999999998</v>
      </c>
      <c r="Q21" s="4">
        <v>4</v>
      </c>
      <c r="R21" s="4">
        <v>4.0999999999999996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6" customFormat="1" x14ac:dyDescent="0.25">
      <c r="A22" s="4" t="s">
        <v>137</v>
      </c>
      <c r="B22" s="4">
        <v>5.9</v>
      </c>
      <c r="C22" s="4">
        <v>3.9</v>
      </c>
      <c r="D22" s="4">
        <v>5.9</v>
      </c>
      <c r="E22" s="4">
        <v>9</v>
      </c>
      <c r="F22" s="4">
        <v>4.2</v>
      </c>
      <c r="G22" s="4">
        <v>6.3</v>
      </c>
      <c r="H22" s="4">
        <v>7.4</v>
      </c>
      <c r="I22" s="4">
        <v>8</v>
      </c>
      <c r="J22" s="4">
        <v>2.1</v>
      </c>
      <c r="K22" s="4">
        <v>3.1</v>
      </c>
      <c r="L22" s="4">
        <v>2.6</v>
      </c>
      <c r="M22" s="4">
        <v>6.1</v>
      </c>
      <c r="N22" s="4">
        <v>2.2000000000000002</v>
      </c>
      <c r="O22" s="4">
        <v>3</v>
      </c>
      <c r="P22" s="4">
        <v>2.7</v>
      </c>
      <c r="Q22" s="4">
        <v>3.4</v>
      </c>
      <c r="R22" s="4">
        <v>4.3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6" customFormat="1" x14ac:dyDescent="0.25">
      <c r="A23" s="4" t="s">
        <v>138</v>
      </c>
      <c r="B23" s="4">
        <v>6</v>
      </c>
      <c r="C23" s="4">
        <v>4</v>
      </c>
      <c r="D23" s="4">
        <v>6</v>
      </c>
      <c r="E23" s="4">
        <v>9.6999999999999993</v>
      </c>
      <c r="F23" s="4">
        <v>2.2999999999999998</v>
      </c>
      <c r="G23" s="4">
        <v>6.4</v>
      </c>
      <c r="H23" s="4">
        <v>7.4</v>
      </c>
      <c r="I23" s="4">
        <v>7.8</v>
      </c>
      <c r="J23" s="4">
        <v>2.2999999999999998</v>
      </c>
      <c r="K23" s="4">
        <v>3.4</v>
      </c>
      <c r="L23" s="4">
        <v>2.7</v>
      </c>
      <c r="M23" s="4">
        <v>6.5</v>
      </c>
      <c r="N23" s="4">
        <v>2.5</v>
      </c>
      <c r="O23" s="4">
        <v>3.5</v>
      </c>
      <c r="P23" s="4">
        <v>3</v>
      </c>
      <c r="Q23" s="4">
        <v>3.5</v>
      </c>
      <c r="R23" s="4">
        <v>4.5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6" customFormat="1" x14ac:dyDescent="0.25">
      <c r="A24" s="4" t="s">
        <v>139</v>
      </c>
      <c r="B24" s="4">
        <v>6</v>
      </c>
      <c r="C24" s="4">
        <v>4.4000000000000004</v>
      </c>
      <c r="D24" s="4">
        <v>7.6</v>
      </c>
      <c r="E24" s="4">
        <v>9.6999999999999993</v>
      </c>
      <c r="F24" s="4">
        <v>2.9</v>
      </c>
      <c r="G24" s="4">
        <v>6.8</v>
      </c>
      <c r="H24" s="4">
        <v>7.5</v>
      </c>
      <c r="I24" s="4">
        <v>8.4</v>
      </c>
      <c r="J24" s="4">
        <v>2.4</v>
      </c>
      <c r="K24" s="4">
        <v>3.7</v>
      </c>
      <c r="L24" s="4">
        <v>2.8</v>
      </c>
      <c r="M24" s="4">
        <v>9.6</v>
      </c>
      <c r="N24" s="4">
        <v>2.5</v>
      </c>
      <c r="O24" s="4">
        <v>3.9</v>
      </c>
      <c r="P24" s="4">
        <v>3.1</v>
      </c>
      <c r="Q24" s="4">
        <v>3.5</v>
      </c>
      <c r="R24" s="4">
        <v>4.7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6" customFormat="1" x14ac:dyDescent="0.25">
      <c r="A25" s="4" t="s">
        <v>140</v>
      </c>
      <c r="B25" s="4">
        <v>6.2</v>
      </c>
      <c r="C25" s="4">
        <v>4.5999999999999996</v>
      </c>
      <c r="D25" s="4">
        <v>6.6</v>
      </c>
      <c r="E25" s="4">
        <v>9.6</v>
      </c>
      <c r="F25" s="4">
        <v>3.8</v>
      </c>
      <c r="G25" s="4">
        <v>6.7</v>
      </c>
      <c r="H25" s="4">
        <v>7.6</v>
      </c>
      <c r="I25" s="4">
        <v>8.5</v>
      </c>
      <c r="J25" s="4">
        <v>2.5</v>
      </c>
      <c r="K25" s="4">
        <v>3.6</v>
      </c>
      <c r="L25" s="4">
        <v>3</v>
      </c>
      <c r="M25" s="4">
        <v>9.5</v>
      </c>
      <c r="N25" s="4">
        <v>2.8</v>
      </c>
      <c r="O25" s="4">
        <v>3.8</v>
      </c>
      <c r="P25" s="4">
        <v>3.2</v>
      </c>
      <c r="Q25" s="4">
        <v>4</v>
      </c>
      <c r="R25" s="4">
        <v>4.9000000000000004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6" customFormat="1" x14ac:dyDescent="0.25">
      <c r="A26" s="4" t="s">
        <v>141</v>
      </c>
      <c r="B26" s="4">
        <v>6.4</v>
      </c>
      <c r="C26" s="4">
        <v>4.7</v>
      </c>
      <c r="D26" s="4">
        <v>7.1</v>
      </c>
      <c r="E26" s="4">
        <v>10.1</v>
      </c>
      <c r="F26" s="4">
        <v>6.6</v>
      </c>
      <c r="G26" s="4">
        <v>7.5</v>
      </c>
      <c r="H26" s="4">
        <v>7.8</v>
      </c>
      <c r="I26" s="4">
        <v>9</v>
      </c>
      <c r="J26" s="4">
        <v>2.7</v>
      </c>
      <c r="K26" s="4">
        <v>4</v>
      </c>
      <c r="L26" s="4">
        <v>3.5</v>
      </c>
      <c r="M26" s="4">
        <v>8.8000000000000007</v>
      </c>
      <c r="N26" s="4">
        <v>2.9</v>
      </c>
      <c r="O26" s="4">
        <v>4</v>
      </c>
      <c r="P26" s="4">
        <v>3.5</v>
      </c>
      <c r="Q26" s="4">
        <v>4</v>
      </c>
      <c r="R26" s="4">
        <v>5.0999999999999996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6" customFormat="1" x14ac:dyDescent="0.25">
      <c r="A27" s="4" t="s">
        <v>142</v>
      </c>
      <c r="B27" s="4">
        <v>7.1</v>
      </c>
      <c r="C27" s="4">
        <v>5.3</v>
      </c>
      <c r="D27" s="4">
        <v>10.199999999999999</v>
      </c>
      <c r="E27" s="4">
        <v>10.199999999999999</v>
      </c>
      <c r="F27" s="4">
        <v>6.5</v>
      </c>
      <c r="G27" s="4">
        <v>7.5</v>
      </c>
      <c r="H27" s="4">
        <v>9.1</v>
      </c>
      <c r="I27" s="4">
        <v>8.8000000000000007</v>
      </c>
      <c r="J27" s="4">
        <v>2.7</v>
      </c>
      <c r="K27" s="4">
        <v>4.0999999999999996</v>
      </c>
      <c r="L27" s="4">
        <v>4</v>
      </c>
      <c r="M27" s="4">
        <v>9</v>
      </c>
      <c r="N27" s="4">
        <v>3</v>
      </c>
      <c r="O27" s="4">
        <v>3.8</v>
      </c>
      <c r="P27" s="4">
        <v>3.4</v>
      </c>
      <c r="Q27" s="4">
        <v>4.2</v>
      </c>
      <c r="R27" s="4">
        <v>5.4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6" customFormat="1" x14ac:dyDescent="0.25">
      <c r="A28" s="4" t="s">
        <v>143</v>
      </c>
      <c r="B28" s="4">
        <v>7</v>
      </c>
      <c r="C28" s="4">
        <v>5.8</v>
      </c>
      <c r="D28" s="4">
        <v>8.1999999999999993</v>
      </c>
      <c r="E28" s="4">
        <v>10.5</v>
      </c>
      <c r="F28" s="4">
        <v>7.8</v>
      </c>
      <c r="G28" s="4">
        <v>7.2</v>
      </c>
      <c r="H28" s="4">
        <v>9.4</v>
      </c>
      <c r="I28" s="4">
        <v>8.6999999999999993</v>
      </c>
      <c r="J28" s="4">
        <v>2.9</v>
      </c>
      <c r="K28" s="4">
        <v>4.2</v>
      </c>
      <c r="L28" s="4">
        <v>4.5999999999999996</v>
      </c>
      <c r="M28" s="4">
        <v>9.1</v>
      </c>
      <c r="N28" s="4">
        <v>3.5</v>
      </c>
      <c r="O28" s="4">
        <v>4.2</v>
      </c>
      <c r="P28" s="4">
        <v>3.6</v>
      </c>
      <c r="Q28" s="4">
        <v>4.3</v>
      </c>
      <c r="R28" s="4">
        <v>5.6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6" customFormat="1" x14ac:dyDescent="0.25">
      <c r="A29" s="4" t="s">
        <v>144</v>
      </c>
      <c r="B29" s="4">
        <v>7.6</v>
      </c>
      <c r="C29" s="4">
        <v>6.3</v>
      </c>
      <c r="D29" s="4">
        <v>17.3</v>
      </c>
      <c r="E29" s="4">
        <v>10.8</v>
      </c>
      <c r="F29" s="4">
        <v>8.6999999999999993</v>
      </c>
      <c r="G29" s="4">
        <v>7.5</v>
      </c>
      <c r="H29" s="4">
        <v>10</v>
      </c>
      <c r="I29" s="4">
        <v>8.9</v>
      </c>
      <c r="J29" s="4">
        <v>2.9</v>
      </c>
      <c r="K29" s="4">
        <v>4.5999999999999996</v>
      </c>
      <c r="L29" s="4">
        <v>5.4</v>
      </c>
      <c r="M29" s="4">
        <v>10.3</v>
      </c>
      <c r="N29" s="4">
        <v>3.7</v>
      </c>
      <c r="O29" s="4">
        <v>4.4000000000000004</v>
      </c>
      <c r="P29" s="4">
        <v>3.6</v>
      </c>
      <c r="Q29" s="4">
        <v>4.5</v>
      </c>
      <c r="R29" s="4">
        <v>5.9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x14ac:dyDescent="0.25">
      <c r="A30" s="4" t="s">
        <v>145</v>
      </c>
      <c r="B30" s="4">
        <v>7.9</v>
      </c>
      <c r="C30" s="4">
        <v>6.5</v>
      </c>
      <c r="D30" s="4">
        <v>14.8</v>
      </c>
      <c r="E30" s="4">
        <v>10.8</v>
      </c>
      <c r="F30" s="4">
        <v>8.6</v>
      </c>
      <c r="G30" s="4">
        <v>7.5</v>
      </c>
      <c r="H30" s="4">
        <v>10.3</v>
      </c>
      <c r="I30" s="4">
        <v>9.1</v>
      </c>
      <c r="J30" s="4">
        <v>2.8</v>
      </c>
      <c r="K30" s="4">
        <v>4.8</v>
      </c>
      <c r="L30" s="4">
        <v>5.8</v>
      </c>
      <c r="M30" s="4">
        <v>10.6</v>
      </c>
      <c r="N30" s="4">
        <v>3.9</v>
      </c>
      <c r="O30" s="4">
        <v>4.5999999999999996</v>
      </c>
      <c r="P30" s="4">
        <v>3.5</v>
      </c>
      <c r="Q30" s="4">
        <v>4.5</v>
      </c>
      <c r="R30" s="4">
        <v>6.1</v>
      </c>
    </row>
    <row r="31" spans="1:30" x14ac:dyDescent="0.25">
      <c r="A31" s="4" t="s">
        <v>146</v>
      </c>
      <c r="B31" s="4">
        <v>8.1999999999999993</v>
      </c>
      <c r="C31" s="4">
        <v>6.6</v>
      </c>
      <c r="D31" s="4">
        <v>14.5</v>
      </c>
      <c r="E31" s="4">
        <v>10.9</v>
      </c>
      <c r="F31" s="4">
        <v>10</v>
      </c>
      <c r="G31" s="4">
        <v>7.6</v>
      </c>
      <c r="H31" s="4">
        <v>10.7</v>
      </c>
      <c r="I31" s="4">
        <v>9.3000000000000007</v>
      </c>
      <c r="J31" s="4">
        <v>2.9</v>
      </c>
      <c r="K31" s="4">
        <v>4.8</v>
      </c>
      <c r="L31" s="4">
        <v>6.3</v>
      </c>
      <c r="M31" s="4">
        <v>10.7</v>
      </c>
      <c r="N31" s="4">
        <v>3.9</v>
      </c>
      <c r="O31" s="4">
        <v>4.5999999999999996</v>
      </c>
      <c r="P31" s="4">
        <v>3.6</v>
      </c>
      <c r="Q31" s="4">
        <v>4.5999999999999996</v>
      </c>
      <c r="R31" s="4">
        <v>6.2</v>
      </c>
    </row>
    <row r="32" spans="1:30" x14ac:dyDescent="0.25">
      <c r="A32" s="4" t="s">
        <v>147</v>
      </c>
      <c r="B32" s="4">
        <v>8.5</v>
      </c>
      <c r="C32" s="4">
        <v>6.7</v>
      </c>
      <c r="D32" s="4">
        <v>16</v>
      </c>
      <c r="E32" s="4">
        <v>10.4</v>
      </c>
      <c r="F32" s="4">
        <v>9.6</v>
      </c>
      <c r="G32" s="4">
        <v>7.8</v>
      </c>
      <c r="H32" s="4">
        <v>10.9</v>
      </c>
      <c r="I32" s="4">
        <v>9.3000000000000007</v>
      </c>
      <c r="J32" s="4">
        <v>2.8</v>
      </c>
      <c r="K32" s="4">
        <v>4.8</v>
      </c>
      <c r="L32" s="4">
        <v>6.7</v>
      </c>
      <c r="M32" s="4">
        <v>11.8</v>
      </c>
      <c r="N32" s="4">
        <v>4</v>
      </c>
      <c r="O32" s="4">
        <v>4.7</v>
      </c>
      <c r="P32" s="4">
        <v>3.7</v>
      </c>
      <c r="Q32" s="4">
        <v>4.7</v>
      </c>
      <c r="R32" s="4">
        <v>6.3</v>
      </c>
    </row>
    <row r="33" spans="1:18" x14ac:dyDescent="0.25">
      <c r="A33" s="4" t="s">
        <v>148</v>
      </c>
      <c r="B33" s="4">
        <v>8.8000000000000007</v>
      </c>
      <c r="C33" s="4">
        <v>6.8</v>
      </c>
      <c r="D33" s="4">
        <v>19.5</v>
      </c>
      <c r="E33" s="4">
        <v>10.3</v>
      </c>
      <c r="F33" s="4">
        <v>11.8</v>
      </c>
      <c r="G33" s="4">
        <v>6.5</v>
      </c>
      <c r="H33" s="4">
        <v>11.2</v>
      </c>
      <c r="I33" s="4">
        <v>8.9</v>
      </c>
      <c r="J33" s="4">
        <v>2.7</v>
      </c>
      <c r="K33" s="4">
        <v>4.8</v>
      </c>
      <c r="L33" s="4">
        <v>7.7</v>
      </c>
      <c r="M33" s="4">
        <v>11.9</v>
      </c>
      <c r="N33" s="4">
        <v>4.0999999999999996</v>
      </c>
      <c r="O33" s="4">
        <v>4.8</v>
      </c>
      <c r="P33" s="4">
        <v>3.7</v>
      </c>
      <c r="Q33" s="4">
        <v>4.2</v>
      </c>
      <c r="R33" s="4">
        <v>6.3</v>
      </c>
    </row>
    <row r="34" spans="1:18" x14ac:dyDescent="0.25">
      <c r="A34" s="4" t="s">
        <v>149</v>
      </c>
      <c r="B34" s="4">
        <v>9.1999999999999993</v>
      </c>
      <c r="C34" s="4">
        <v>7.3</v>
      </c>
      <c r="D34" s="4">
        <v>19.7</v>
      </c>
      <c r="E34" s="4">
        <v>10.3</v>
      </c>
      <c r="F34" s="4">
        <v>14.9</v>
      </c>
      <c r="G34" s="4">
        <v>8.3000000000000007</v>
      </c>
      <c r="H34" s="4">
        <v>11.4</v>
      </c>
      <c r="I34" s="4">
        <v>9.3000000000000007</v>
      </c>
      <c r="J34" s="4">
        <v>2.8</v>
      </c>
      <c r="K34" s="4">
        <v>4.8</v>
      </c>
      <c r="L34" s="4">
        <v>8</v>
      </c>
      <c r="M34" s="4">
        <v>13.1</v>
      </c>
      <c r="N34" s="4">
        <v>4.0999999999999996</v>
      </c>
      <c r="O34" s="4">
        <v>4.9000000000000004</v>
      </c>
      <c r="P34" s="4">
        <v>4.0999999999999996</v>
      </c>
      <c r="Q34" s="4">
        <v>4.2</v>
      </c>
      <c r="R34" s="4">
        <v>6.5</v>
      </c>
    </row>
    <row r="35" spans="1:18" x14ac:dyDescent="0.25">
      <c r="A35" s="4" t="s">
        <v>150</v>
      </c>
      <c r="B35" s="4">
        <v>10.7</v>
      </c>
      <c r="C35" s="4">
        <v>9.1</v>
      </c>
      <c r="D35" s="4">
        <v>18.2</v>
      </c>
      <c r="E35" s="4">
        <v>11.1</v>
      </c>
      <c r="F35" s="4">
        <v>18.8</v>
      </c>
      <c r="G35" s="4">
        <v>8.8000000000000007</v>
      </c>
      <c r="H35" s="4">
        <v>12.6</v>
      </c>
      <c r="I35" s="4">
        <v>9.8000000000000007</v>
      </c>
      <c r="J35" s="4">
        <v>3.4</v>
      </c>
      <c r="K35" s="4">
        <v>5.4</v>
      </c>
      <c r="L35" s="4">
        <v>9.1</v>
      </c>
      <c r="M35" s="4">
        <v>15.7</v>
      </c>
      <c r="N35" s="4">
        <v>5.3</v>
      </c>
      <c r="O35" s="4">
        <v>5.2</v>
      </c>
      <c r="P35" s="4">
        <v>5</v>
      </c>
      <c r="Q35" s="4">
        <v>4.8</v>
      </c>
      <c r="R35" s="4">
        <v>7.5</v>
      </c>
    </row>
    <row r="36" spans="1:18" x14ac:dyDescent="0.25">
      <c r="A36" s="4" t="s">
        <v>151</v>
      </c>
      <c r="B36" s="4">
        <v>11.7</v>
      </c>
      <c r="C36" s="4">
        <v>10</v>
      </c>
      <c r="D36" s="4">
        <v>25.3</v>
      </c>
      <c r="E36" s="4">
        <v>11.7</v>
      </c>
      <c r="F36" s="4">
        <v>21</v>
      </c>
      <c r="G36" s="4">
        <v>8.6999999999999993</v>
      </c>
      <c r="H36" s="4">
        <v>13.5</v>
      </c>
      <c r="I36" s="4">
        <v>10.4</v>
      </c>
      <c r="J36" s="4">
        <v>3.9</v>
      </c>
      <c r="K36" s="4">
        <v>5.7</v>
      </c>
      <c r="L36" s="4">
        <v>9.6999999999999993</v>
      </c>
      <c r="M36" s="4">
        <v>16</v>
      </c>
      <c r="N36" s="4">
        <v>6.4</v>
      </c>
      <c r="O36" s="4">
        <v>6.2</v>
      </c>
      <c r="P36" s="4">
        <v>5.7</v>
      </c>
      <c r="Q36" s="4">
        <v>5.2</v>
      </c>
      <c r="R36" s="4">
        <v>8.1999999999999993</v>
      </c>
    </row>
    <row r="37" spans="1:18" x14ac:dyDescent="0.25">
      <c r="A37" s="4" t="s">
        <v>152</v>
      </c>
      <c r="B37" s="4">
        <v>14</v>
      </c>
      <c r="C37" s="4">
        <v>11</v>
      </c>
      <c r="D37" s="4">
        <v>25.5</v>
      </c>
      <c r="E37" s="4">
        <v>12.3</v>
      </c>
      <c r="F37" s="4">
        <v>24.3</v>
      </c>
      <c r="G37" s="4">
        <v>9.1999999999999993</v>
      </c>
      <c r="H37" s="4">
        <v>14.7</v>
      </c>
      <c r="I37" s="4">
        <v>11.7</v>
      </c>
      <c r="J37" s="4">
        <v>4.0999999999999996</v>
      </c>
      <c r="K37" s="4">
        <v>5.9</v>
      </c>
      <c r="L37" s="4">
        <v>10.5</v>
      </c>
      <c r="M37" s="4">
        <v>16.5</v>
      </c>
      <c r="N37" s="4">
        <v>6.9</v>
      </c>
      <c r="O37" s="4">
        <v>8</v>
      </c>
      <c r="P37" s="4">
        <v>6.2</v>
      </c>
      <c r="Q37" s="4">
        <v>6</v>
      </c>
      <c r="R37" s="4">
        <v>9.1</v>
      </c>
    </row>
    <row r="38" spans="1:18" x14ac:dyDescent="0.25">
      <c r="A38" s="4" t="s">
        <v>153</v>
      </c>
      <c r="B38" s="4">
        <v>13.2</v>
      </c>
      <c r="C38" s="4">
        <v>11.9</v>
      </c>
      <c r="D38" s="4">
        <v>22.9</v>
      </c>
      <c r="E38" s="4">
        <v>13.2</v>
      </c>
      <c r="F38" s="4">
        <v>24.2</v>
      </c>
      <c r="G38" s="4">
        <v>9.5</v>
      </c>
      <c r="H38" s="4">
        <v>15.5</v>
      </c>
      <c r="I38" s="4">
        <v>12.5</v>
      </c>
      <c r="J38" s="4">
        <v>4.7</v>
      </c>
      <c r="K38" s="4">
        <v>6</v>
      </c>
      <c r="L38" s="4">
        <v>11.2</v>
      </c>
      <c r="M38" s="4">
        <v>18.100000000000001</v>
      </c>
      <c r="N38" s="4">
        <v>7.5</v>
      </c>
      <c r="O38" s="4">
        <v>9.1</v>
      </c>
      <c r="P38" s="4">
        <v>6.6</v>
      </c>
      <c r="Q38" s="4">
        <v>6.4</v>
      </c>
      <c r="R38" s="4">
        <v>9.6999999999999993</v>
      </c>
    </row>
    <row r="39" spans="1:18" x14ac:dyDescent="0.25">
      <c r="A39" s="4" t="s">
        <v>78</v>
      </c>
      <c r="B39" s="4">
        <v>13.7</v>
      </c>
      <c r="C39" s="4">
        <v>12.4</v>
      </c>
      <c r="D39" s="4">
        <v>24.4</v>
      </c>
      <c r="E39" s="4">
        <v>14.4</v>
      </c>
      <c r="F39" s="4">
        <v>26.5</v>
      </c>
      <c r="G39" s="4">
        <v>10.3</v>
      </c>
      <c r="H39" s="4">
        <v>15.9</v>
      </c>
      <c r="I39" s="4">
        <v>13.2</v>
      </c>
      <c r="J39" s="4">
        <v>5.4</v>
      </c>
      <c r="K39" s="4">
        <v>6.3</v>
      </c>
      <c r="L39" s="4">
        <v>11.7</v>
      </c>
      <c r="M39" s="4">
        <v>19.399999999999999</v>
      </c>
      <c r="N39" s="4">
        <v>8.1</v>
      </c>
      <c r="O39" s="4">
        <v>9.3000000000000007</v>
      </c>
      <c r="P39" s="4">
        <v>7</v>
      </c>
      <c r="Q39" s="4">
        <v>7</v>
      </c>
      <c r="R39" s="4">
        <v>10.3</v>
      </c>
    </row>
    <row r="40" spans="1:18" x14ac:dyDescent="0.25">
      <c r="A40" s="4" t="s">
        <v>154</v>
      </c>
      <c r="B40" s="4">
        <v>14.5</v>
      </c>
      <c r="C40" s="4">
        <v>13.2</v>
      </c>
      <c r="D40" s="4">
        <v>18.8</v>
      </c>
      <c r="E40" s="4">
        <v>15.5</v>
      </c>
      <c r="F40" s="4">
        <v>32.200000000000003</v>
      </c>
      <c r="G40" s="4">
        <v>10.8</v>
      </c>
      <c r="H40" s="4">
        <v>16.2</v>
      </c>
      <c r="I40" s="4">
        <v>14.1</v>
      </c>
      <c r="J40" s="4">
        <v>5.6</v>
      </c>
      <c r="K40" s="4">
        <v>6.4</v>
      </c>
      <c r="L40" s="4">
        <v>12.3</v>
      </c>
      <c r="M40" s="4">
        <v>19.399999999999999</v>
      </c>
      <c r="N40" s="4">
        <v>9.3000000000000007</v>
      </c>
      <c r="O40" s="4">
        <v>9.9</v>
      </c>
      <c r="P40" s="4">
        <v>7.5</v>
      </c>
      <c r="Q40" s="4">
        <v>7.5</v>
      </c>
      <c r="R40" s="4">
        <v>10.9</v>
      </c>
    </row>
    <row r="41" spans="1:18" x14ac:dyDescent="0.25">
      <c r="A41" s="4" t="s">
        <v>694</v>
      </c>
      <c r="B41" s="4">
        <v>14.5</v>
      </c>
      <c r="C41" s="4">
        <v>13.4</v>
      </c>
      <c r="D41" s="4">
        <v>19.2</v>
      </c>
      <c r="E41" s="4">
        <v>16.7</v>
      </c>
      <c r="F41" s="4">
        <v>33.5</v>
      </c>
      <c r="G41" s="4">
        <v>11.5</v>
      </c>
      <c r="H41" s="4">
        <v>16.5</v>
      </c>
      <c r="I41" s="4">
        <v>14.8</v>
      </c>
      <c r="J41" s="4">
        <v>5.7</v>
      </c>
      <c r="K41" s="4">
        <v>6.3</v>
      </c>
      <c r="L41" s="4">
        <v>12.9</v>
      </c>
      <c r="M41" s="4">
        <v>20.7</v>
      </c>
      <c r="N41" s="4">
        <v>9.6999999999999993</v>
      </c>
      <c r="O41" s="4">
        <v>10.5</v>
      </c>
      <c r="P41" s="4">
        <v>7.9</v>
      </c>
      <c r="Q41" s="4">
        <v>7.7</v>
      </c>
      <c r="R41" s="4">
        <v>11.2</v>
      </c>
    </row>
    <row r="42" spans="1:18" x14ac:dyDescent="0.25">
      <c r="A42" s="4" t="s">
        <v>695</v>
      </c>
      <c r="B42" s="4">
        <v>14.8</v>
      </c>
      <c r="C42" s="4">
        <v>13.6</v>
      </c>
      <c r="D42" s="4">
        <v>20.399999999999999</v>
      </c>
      <c r="E42" s="4">
        <v>17.399999999999999</v>
      </c>
      <c r="F42" s="4">
        <v>37.1</v>
      </c>
      <c r="G42" s="4">
        <v>12.1</v>
      </c>
      <c r="H42" s="4">
        <v>16.3</v>
      </c>
      <c r="I42" s="4">
        <v>15.3</v>
      </c>
      <c r="J42" s="4">
        <v>6</v>
      </c>
      <c r="K42" s="4">
        <v>6.1</v>
      </c>
      <c r="L42" s="4">
        <v>13.3</v>
      </c>
      <c r="M42" s="4">
        <v>20.5</v>
      </c>
      <c r="N42" s="4">
        <v>9.6</v>
      </c>
      <c r="O42" s="4">
        <v>10.4</v>
      </c>
      <c r="P42" s="4">
        <v>7.9</v>
      </c>
      <c r="Q42" s="4">
        <v>8.1</v>
      </c>
      <c r="R42" s="4">
        <v>11.4</v>
      </c>
    </row>
    <row r="43" spans="1:18" x14ac:dyDescent="0.25">
      <c r="A43" s="5"/>
    </row>
  </sheetData>
  <hyperlinks>
    <hyperlink ref="A1" location="Inhalt!A1" display="Zurück zur Übersichtsseite" xr:uid="{00000000-0004-0000-3E00-000000000000}"/>
  </hyperlinks>
  <pageMargins left="0.7" right="0.7" top="0.78740157499999996" bottom="0.78740157499999996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-0.249977111117893"/>
  </sheetPr>
  <dimension ref="A1:X3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8" width="6" style="3" bestFit="1" customWidth="1"/>
    <col min="9" max="9" width="6.42578125" style="3" customWidth="1"/>
    <col min="10" max="10" width="6" style="3" bestFit="1" customWidth="1"/>
    <col min="11" max="11" width="6.7109375" style="3" customWidth="1"/>
    <col min="12" max="18" width="6" style="3" bestFit="1" customWidth="1"/>
    <col min="19" max="24" width="9.85546875" style="3" customWidth="1"/>
    <col min="25" max="41" width="9.7109375" style="3" customWidth="1"/>
    <col min="42" max="16384" width="11.42578125" style="3"/>
  </cols>
  <sheetData>
    <row r="1" spans="1:24" s="21" customFormat="1" x14ac:dyDescent="0.25">
      <c r="A1" s="20" t="s">
        <v>302</v>
      </c>
    </row>
    <row r="2" spans="1:24" s="21" customFormat="1" x14ac:dyDescent="0.25">
      <c r="A2" s="21" t="s">
        <v>268</v>
      </c>
      <c r="B2" s="21" t="str">
        <f>Inhalt!B59</f>
        <v>Abfallaufkommen</v>
      </c>
    </row>
    <row r="3" spans="1:24" s="21" customFormat="1" x14ac:dyDescent="0.25">
      <c r="A3" s="21" t="s">
        <v>270</v>
      </c>
      <c r="B3" s="21" t="str">
        <f>Inhalt!C59</f>
        <v>Aufkommen ausgewählter Siedlungsabfälle (Haus- und Sperrmüll), einwohnerbezogen</v>
      </c>
    </row>
    <row r="4" spans="1:24" s="21" customFormat="1" x14ac:dyDescent="0.25">
      <c r="A4" s="21" t="s">
        <v>766</v>
      </c>
      <c r="B4" s="21" t="str">
        <f>Inhalt!D59</f>
        <v>[kg/(E*a)]</v>
      </c>
    </row>
    <row r="5" spans="1:24" s="21" customFormat="1" x14ac:dyDescent="0.25">
      <c r="A5" s="21" t="s">
        <v>726</v>
      </c>
      <c r="B5" s="21" t="str">
        <f>Inhalt!E59</f>
        <v>AK UGRdL</v>
      </c>
    </row>
    <row r="6" spans="1:24" s="21" customFormat="1" x14ac:dyDescent="0.25"/>
    <row r="7" spans="1:24" s="21" customFormat="1" x14ac:dyDescent="0.25">
      <c r="A7" s="21" t="s">
        <v>75</v>
      </c>
      <c r="B7" s="21">
        <v>0</v>
      </c>
    </row>
    <row r="8" spans="1:24" s="21" customFormat="1" x14ac:dyDescent="0.25"/>
    <row r="9" spans="1:24" s="21" customFormat="1" x14ac:dyDescent="0.25"/>
    <row r="12" spans="1:24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</row>
    <row r="13" spans="1:24" s="7" customFormat="1" x14ac:dyDescent="0.25">
      <c r="A13" s="4" t="s">
        <v>124</v>
      </c>
      <c r="B13" s="4">
        <v>266</v>
      </c>
      <c r="C13" s="4">
        <v>264</v>
      </c>
      <c r="D13" s="4">
        <v>337</v>
      </c>
      <c r="E13" s="4">
        <v>479</v>
      </c>
      <c r="F13" s="4">
        <v>385</v>
      </c>
      <c r="G13" s="4">
        <v>399</v>
      </c>
      <c r="H13" s="4">
        <v>335</v>
      </c>
      <c r="I13" s="4">
        <v>478</v>
      </c>
      <c r="J13" s="4">
        <v>349</v>
      </c>
      <c r="K13" s="4">
        <v>353</v>
      </c>
      <c r="L13" s="4">
        <v>347</v>
      </c>
      <c r="M13" s="4">
        <v>367</v>
      </c>
      <c r="N13" s="4">
        <v>348</v>
      </c>
      <c r="O13" s="4">
        <v>334</v>
      </c>
      <c r="P13" s="4">
        <v>359</v>
      </c>
      <c r="Q13" s="4">
        <v>285</v>
      </c>
      <c r="R13" s="4">
        <v>333</v>
      </c>
      <c r="S13" s="4"/>
      <c r="T13" s="4"/>
      <c r="U13" s="4"/>
      <c r="V13" s="4"/>
      <c r="W13" s="4"/>
      <c r="X13" s="4"/>
    </row>
    <row r="14" spans="1:24" s="7" customFormat="1" x14ac:dyDescent="0.25">
      <c r="A14" s="4" t="s">
        <v>127</v>
      </c>
      <c r="B14" s="4">
        <v>200.6</v>
      </c>
      <c r="C14" s="4">
        <v>204</v>
      </c>
      <c r="D14" s="4">
        <v>383</v>
      </c>
      <c r="E14" s="4">
        <v>352.7</v>
      </c>
      <c r="F14" s="4">
        <v>380.3</v>
      </c>
      <c r="G14" s="4">
        <v>402.6</v>
      </c>
      <c r="H14" s="4">
        <v>280.8</v>
      </c>
      <c r="I14" s="4">
        <v>399.3</v>
      </c>
      <c r="J14" s="4">
        <v>277</v>
      </c>
      <c r="K14" s="4">
        <v>284.8</v>
      </c>
      <c r="L14" s="4">
        <v>229.3</v>
      </c>
      <c r="M14" s="4">
        <v>346.1</v>
      </c>
      <c r="N14" s="4">
        <v>363.8</v>
      </c>
      <c r="O14" s="4">
        <v>379.6</v>
      </c>
      <c r="P14" s="4">
        <v>333.8</v>
      </c>
      <c r="Q14" s="4">
        <v>366.4</v>
      </c>
      <c r="R14" s="4">
        <v>283.60000000000002</v>
      </c>
      <c r="S14" s="4"/>
      <c r="T14" s="4"/>
      <c r="U14" s="4"/>
      <c r="V14" s="4"/>
      <c r="W14" s="4"/>
      <c r="X14" s="4"/>
    </row>
    <row r="15" spans="1:24" s="7" customFormat="1" x14ac:dyDescent="0.25">
      <c r="A15" s="4" t="s">
        <v>130</v>
      </c>
      <c r="B15" s="4">
        <v>166.8</v>
      </c>
      <c r="C15" s="4">
        <v>181.4</v>
      </c>
      <c r="D15" s="4">
        <v>346.7</v>
      </c>
      <c r="E15" s="4">
        <v>335.4</v>
      </c>
      <c r="F15" s="4">
        <v>286.8</v>
      </c>
      <c r="G15" s="4">
        <v>386</v>
      </c>
      <c r="H15" s="4">
        <v>237.9</v>
      </c>
      <c r="I15" s="4">
        <v>301.7</v>
      </c>
      <c r="J15" s="4">
        <v>259.7</v>
      </c>
      <c r="K15" s="4">
        <v>258.39999999999998</v>
      </c>
      <c r="L15" s="4">
        <v>225.5</v>
      </c>
      <c r="M15" s="4">
        <v>337.4</v>
      </c>
      <c r="N15" s="4">
        <v>282</v>
      </c>
      <c r="O15" s="4">
        <v>339</v>
      </c>
      <c r="P15" s="4">
        <v>265.60000000000002</v>
      </c>
      <c r="Q15" s="4">
        <v>292.89999999999998</v>
      </c>
      <c r="R15" s="4">
        <v>248.8</v>
      </c>
      <c r="S15" s="4"/>
      <c r="T15" s="4"/>
      <c r="U15" s="4"/>
      <c r="V15" s="4"/>
      <c r="W15" s="4"/>
      <c r="X15" s="4"/>
    </row>
    <row r="16" spans="1:24" s="7" customFormat="1" x14ac:dyDescent="0.25">
      <c r="A16" s="4" t="s">
        <v>134</v>
      </c>
      <c r="B16" s="4">
        <v>161.69999999999999</v>
      </c>
      <c r="C16" s="4">
        <v>172</v>
      </c>
      <c r="D16" s="4">
        <v>326.89999999999998</v>
      </c>
      <c r="E16" s="4">
        <v>254.7</v>
      </c>
      <c r="F16" s="4">
        <v>271.8</v>
      </c>
      <c r="G16" s="4">
        <v>409.2</v>
      </c>
      <c r="H16" s="4">
        <v>219</v>
      </c>
      <c r="I16" s="4">
        <v>256.60000000000002</v>
      </c>
      <c r="J16" s="4">
        <v>208.1</v>
      </c>
      <c r="K16" s="4">
        <v>259.7</v>
      </c>
      <c r="L16" s="4">
        <v>200.6</v>
      </c>
      <c r="M16" s="4">
        <v>257.8</v>
      </c>
      <c r="N16" s="4">
        <v>195.4</v>
      </c>
      <c r="O16" s="4">
        <v>253.3</v>
      </c>
      <c r="P16" s="4">
        <v>244.9</v>
      </c>
      <c r="Q16" s="4">
        <v>221.2</v>
      </c>
      <c r="R16" s="4">
        <v>223.5</v>
      </c>
      <c r="S16" s="4"/>
      <c r="T16" s="4"/>
      <c r="U16" s="4"/>
      <c r="V16" s="4"/>
      <c r="W16" s="4"/>
      <c r="X16" s="4"/>
    </row>
    <row r="17" spans="1:24" s="7" customFormat="1" x14ac:dyDescent="0.25">
      <c r="A17" s="4" t="s">
        <v>137</v>
      </c>
      <c r="B17" s="4">
        <v>150</v>
      </c>
      <c r="C17" s="4">
        <v>164.8</v>
      </c>
      <c r="D17" s="4">
        <v>288.10000000000002</v>
      </c>
      <c r="E17" s="4">
        <v>231.3</v>
      </c>
      <c r="F17" s="4">
        <v>253.7</v>
      </c>
      <c r="G17" s="4">
        <v>376.7</v>
      </c>
      <c r="H17" s="4">
        <v>209.6</v>
      </c>
      <c r="I17" s="4">
        <v>240.7</v>
      </c>
      <c r="J17" s="4">
        <v>206.6</v>
      </c>
      <c r="K17" s="4">
        <v>227.8</v>
      </c>
      <c r="L17" s="4">
        <v>195</v>
      </c>
      <c r="M17" s="4">
        <v>252.8</v>
      </c>
      <c r="N17" s="4">
        <v>166.4</v>
      </c>
      <c r="O17" s="4">
        <v>246.9</v>
      </c>
      <c r="P17" s="4">
        <v>242.3</v>
      </c>
      <c r="Q17" s="4">
        <v>212.3</v>
      </c>
      <c r="R17" s="4">
        <v>207.1</v>
      </c>
      <c r="S17" s="4"/>
      <c r="T17" s="4"/>
      <c r="U17" s="4"/>
      <c r="V17" s="4"/>
      <c r="W17" s="4"/>
      <c r="X17" s="4"/>
    </row>
    <row r="18" spans="1:24" s="7" customFormat="1" x14ac:dyDescent="0.25">
      <c r="A18" s="4" t="s">
        <v>138</v>
      </c>
      <c r="B18" s="4">
        <v>152.69999999999999</v>
      </c>
      <c r="C18" s="4">
        <v>165.4</v>
      </c>
      <c r="D18" s="4">
        <v>299</v>
      </c>
      <c r="E18" s="4">
        <v>220</v>
      </c>
      <c r="F18" s="4">
        <v>254.3</v>
      </c>
      <c r="G18" s="4">
        <v>381.1</v>
      </c>
      <c r="H18" s="4">
        <v>212.1</v>
      </c>
      <c r="I18" s="4">
        <v>239.4</v>
      </c>
      <c r="J18" s="4">
        <v>210</v>
      </c>
      <c r="K18" s="4">
        <v>231.6</v>
      </c>
      <c r="L18" s="4">
        <v>198.3</v>
      </c>
      <c r="M18" s="4">
        <v>257.2</v>
      </c>
      <c r="N18" s="4">
        <v>164.3</v>
      </c>
      <c r="O18" s="4">
        <v>253.4</v>
      </c>
      <c r="P18" s="4">
        <v>245.6</v>
      </c>
      <c r="Q18" s="4">
        <v>213.8</v>
      </c>
      <c r="R18" s="4">
        <v>209.4</v>
      </c>
      <c r="S18" s="4"/>
      <c r="T18" s="4"/>
      <c r="U18" s="4"/>
      <c r="V18" s="4"/>
      <c r="W18" s="4"/>
      <c r="X18" s="4"/>
    </row>
    <row r="19" spans="1:24" s="7" customFormat="1" x14ac:dyDescent="0.25">
      <c r="A19" s="4" t="s">
        <v>139</v>
      </c>
      <c r="B19" s="4">
        <v>149</v>
      </c>
      <c r="C19" s="4">
        <v>165</v>
      </c>
      <c r="D19" s="4">
        <v>300.3</v>
      </c>
      <c r="E19" s="4">
        <v>222.6</v>
      </c>
      <c r="F19" s="4">
        <v>249.9</v>
      </c>
      <c r="G19" s="4">
        <v>374.1</v>
      </c>
      <c r="H19" s="4">
        <v>210.4</v>
      </c>
      <c r="I19" s="4">
        <v>237.5</v>
      </c>
      <c r="J19" s="4">
        <v>201.8</v>
      </c>
      <c r="K19" s="4">
        <v>230.4</v>
      </c>
      <c r="L19" s="4">
        <v>199.7</v>
      </c>
      <c r="M19" s="4">
        <v>258.3</v>
      </c>
      <c r="N19" s="4">
        <v>162</v>
      </c>
      <c r="O19" s="4">
        <v>238.7</v>
      </c>
      <c r="P19" s="4">
        <v>234</v>
      </c>
      <c r="Q19" s="4">
        <v>204.7</v>
      </c>
      <c r="R19" s="4">
        <v>206.4</v>
      </c>
      <c r="S19" s="4"/>
      <c r="T19" s="4"/>
      <c r="U19" s="4"/>
      <c r="V19" s="4"/>
      <c r="W19" s="4"/>
      <c r="X19" s="4"/>
    </row>
    <row r="20" spans="1:24" s="7" customFormat="1" x14ac:dyDescent="0.25">
      <c r="A20" s="4" t="s">
        <v>140</v>
      </c>
      <c r="B20" s="4">
        <v>150.69999999999999</v>
      </c>
      <c r="C20" s="4">
        <v>167.1</v>
      </c>
      <c r="D20" s="4">
        <v>289.60000000000002</v>
      </c>
      <c r="E20" s="4">
        <v>226.5</v>
      </c>
      <c r="F20" s="4">
        <v>252.7</v>
      </c>
      <c r="G20" s="4">
        <v>362.5</v>
      </c>
      <c r="H20" s="4">
        <v>214.8</v>
      </c>
      <c r="I20" s="4">
        <v>234.5</v>
      </c>
      <c r="J20" s="4">
        <v>202</v>
      </c>
      <c r="K20" s="4">
        <v>230</v>
      </c>
      <c r="L20" s="4">
        <v>197.9</v>
      </c>
      <c r="M20" s="4">
        <v>250.5</v>
      </c>
      <c r="N20" s="4">
        <v>158.4</v>
      </c>
      <c r="O20" s="4">
        <v>222.2</v>
      </c>
      <c r="P20" s="4">
        <v>233.3</v>
      </c>
      <c r="Q20" s="4">
        <v>207.6</v>
      </c>
      <c r="R20" s="4">
        <v>205.8</v>
      </c>
      <c r="S20" s="4"/>
      <c r="T20" s="4"/>
      <c r="U20" s="4"/>
      <c r="V20" s="4"/>
      <c r="W20" s="4"/>
      <c r="X20" s="4"/>
    </row>
    <row r="21" spans="1:24" s="7" customFormat="1" x14ac:dyDescent="0.25">
      <c r="A21" s="4" t="s">
        <v>141</v>
      </c>
      <c r="B21" s="4">
        <v>146.5</v>
      </c>
      <c r="C21" s="4">
        <v>165</v>
      </c>
      <c r="D21" s="4">
        <v>284.3</v>
      </c>
      <c r="E21" s="4">
        <v>223.2</v>
      </c>
      <c r="F21" s="4">
        <v>249.8</v>
      </c>
      <c r="G21" s="4">
        <v>363.2</v>
      </c>
      <c r="H21" s="4">
        <v>210.4</v>
      </c>
      <c r="I21" s="4">
        <v>236.5</v>
      </c>
      <c r="J21" s="4">
        <v>201.2</v>
      </c>
      <c r="K21" s="4">
        <v>229.4</v>
      </c>
      <c r="L21" s="4">
        <v>193.8</v>
      </c>
      <c r="M21" s="4">
        <v>244.3</v>
      </c>
      <c r="N21" s="4">
        <v>157.80000000000001</v>
      </c>
      <c r="O21" s="4">
        <v>220.8</v>
      </c>
      <c r="P21" s="4">
        <v>230.8</v>
      </c>
      <c r="Q21" s="4">
        <v>189.8</v>
      </c>
      <c r="R21" s="4">
        <v>203.2</v>
      </c>
      <c r="S21" s="4"/>
      <c r="T21" s="4"/>
      <c r="U21" s="4"/>
      <c r="V21" s="4"/>
      <c r="W21" s="4"/>
      <c r="X21" s="4"/>
    </row>
    <row r="22" spans="1:24" s="7" customFormat="1" x14ac:dyDescent="0.25">
      <c r="A22" s="4" t="s">
        <v>142</v>
      </c>
      <c r="B22" s="4">
        <v>146.4</v>
      </c>
      <c r="C22" s="4">
        <v>164.6</v>
      </c>
      <c r="D22" s="4">
        <v>274.7</v>
      </c>
      <c r="E22" s="4">
        <v>202.8</v>
      </c>
      <c r="F22" s="4">
        <v>246.3</v>
      </c>
      <c r="G22" s="4">
        <v>353.2</v>
      </c>
      <c r="H22" s="4">
        <v>206.7</v>
      </c>
      <c r="I22" s="4">
        <v>231.3</v>
      </c>
      <c r="J22" s="4">
        <v>196.7</v>
      </c>
      <c r="K22" s="4">
        <v>226.6</v>
      </c>
      <c r="L22" s="4">
        <v>191.4</v>
      </c>
      <c r="M22" s="4">
        <v>243</v>
      </c>
      <c r="N22" s="4">
        <v>155.69999999999999</v>
      </c>
      <c r="O22" s="4">
        <v>211.5</v>
      </c>
      <c r="P22" s="4">
        <v>227.3</v>
      </c>
      <c r="Q22" s="4">
        <v>185.5</v>
      </c>
      <c r="R22" s="4">
        <v>199.7</v>
      </c>
      <c r="S22" s="4"/>
      <c r="T22" s="4"/>
      <c r="U22" s="4"/>
      <c r="V22" s="4"/>
      <c r="W22" s="4"/>
      <c r="X22" s="4"/>
    </row>
    <row r="23" spans="1:24" s="7" customFormat="1" x14ac:dyDescent="0.25">
      <c r="A23" s="4" t="s">
        <v>143</v>
      </c>
      <c r="B23" s="4">
        <v>149.5</v>
      </c>
      <c r="C23" s="4">
        <v>166.4</v>
      </c>
      <c r="D23" s="4">
        <v>278.7</v>
      </c>
      <c r="E23" s="4">
        <v>215.5</v>
      </c>
      <c r="F23" s="4">
        <v>247.5</v>
      </c>
      <c r="G23" s="4">
        <v>345.3</v>
      </c>
      <c r="H23" s="4">
        <v>209.9</v>
      </c>
      <c r="I23" s="4">
        <v>234.6</v>
      </c>
      <c r="J23" s="4">
        <v>195.7</v>
      </c>
      <c r="K23" s="4">
        <v>229.7</v>
      </c>
      <c r="L23" s="4">
        <v>193.6</v>
      </c>
      <c r="M23" s="4">
        <v>243.6</v>
      </c>
      <c r="N23" s="4">
        <v>157.1</v>
      </c>
      <c r="O23" s="4">
        <v>213.2</v>
      </c>
      <c r="P23" s="4">
        <v>229.3</v>
      </c>
      <c r="Q23" s="4">
        <v>191.7</v>
      </c>
      <c r="R23" s="4">
        <v>202.1</v>
      </c>
      <c r="S23" s="4"/>
      <c r="T23" s="4"/>
      <c r="U23" s="4"/>
      <c r="V23" s="4"/>
      <c r="W23" s="4"/>
      <c r="X23" s="4"/>
    </row>
    <row r="24" spans="1:24" s="7" customFormat="1" x14ac:dyDescent="0.25">
      <c r="A24" s="4" t="s">
        <v>144</v>
      </c>
      <c r="B24" s="4">
        <v>148.6</v>
      </c>
      <c r="C24" s="4">
        <v>165.6</v>
      </c>
      <c r="D24" s="4">
        <v>272.39999999999998</v>
      </c>
      <c r="E24" s="4">
        <v>216.7</v>
      </c>
      <c r="F24" s="4">
        <v>243</v>
      </c>
      <c r="G24" s="4">
        <v>332.4</v>
      </c>
      <c r="H24" s="4">
        <v>208.8</v>
      </c>
      <c r="I24" s="4">
        <v>234.1</v>
      </c>
      <c r="J24" s="4">
        <v>194.1</v>
      </c>
      <c r="K24" s="4">
        <v>227.9</v>
      </c>
      <c r="L24" s="4">
        <v>194.6</v>
      </c>
      <c r="M24" s="4">
        <v>245.4</v>
      </c>
      <c r="N24" s="4">
        <v>155.4</v>
      </c>
      <c r="O24" s="4">
        <v>215.8</v>
      </c>
      <c r="P24" s="4">
        <v>226.1</v>
      </c>
      <c r="Q24" s="4">
        <v>188.2</v>
      </c>
      <c r="R24" s="4">
        <v>200.5</v>
      </c>
      <c r="S24" s="4"/>
      <c r="T24" s="4"/>
      <c r="U24" s="4"/>
      <c r="V24" s="4"/>
      <c r="W24" s="4"/>
      <c r="X24" s="4"/>
    </row>
    <row r="25" spans="1:24" s="7" customFormat="1" x14ac:dyDescent="0.25">
      <c r="A25" s="4" t="s">
        <v>145</v>
      </c>
      <c r="B25" s="4">
        <v>147.9</v>
      </c>
      <c r="C25" s="4">
        <v>167.2</v>
      </c>
      <c r="D25" s="4">
        <v>264.60000000000002</v>
      </c>
      <c r="E25" s="4">
        <v>217.8</v>
      </c>
      <c r="F25" s="4">
        <v>244.7</v>
      </c>
      <c r="G25" s="4">
        <v>321.2</v>
      </c>
      <c r="H25" s="4">
        <v>204.7</v>
      </c>
      <c r="I25" s="4">
        <v>236.5</v>
      </c>
      <c r="J25" s="4">
        <v>195.3</v>
      </c>
      <c r="K25" s="4">
        <v>226.6</v>
      </c>
      <c r="L25" s="4">
        <v>192.2</v>
      </c>
      <c r="M25" s="4">
        <v>190</v>
      </c>
      <c r="N25" s="4">
        <v>156.4</v>
      </c>
      <c r="O25" s="4">
        <v>211.4</v>
      </c>
      <c r="P25" s="4">
        <v>233.6</v>
      </c>
      <c r="Q25" s="4">
        <v>190.5</v>
      </c>
      <c r="R25" s="4">
        <v>199.2</v>
      </c>
      <c r="S25" s="4"/>
      <c r="T25" s="4"/>
      <c r="U25" s="4"/>
      <c r="V25" s="4"/>
      <c r="W25" s="4"/>
      <c r="X25" s="4"/>
    </row>
    <row r="26" spans="1:24" s="7" customFormat="1" x14ac:dyDescent="0.25">
      <c r="A26" s="4" t="s">
        <v>146</v>
      </c>
      <c r="B26" s="4">
        <v>145.1</v>
      </c>
      <c r="C26" s="4">
        <v>164.5</v>
      </c>
      <c r="D26" s="4">
        <v>255.2</v>
      </c>
      <c r="E26" s="4">
        <v>212.7</v>
      </c>
      <c r="F26" s="4">
        <v>229.1</v>
      </c>
      <c r="G26" s="4">
        <v>299.7</v>
      </c>
      <c r="H26" s="4">
        <v>198.3</v>
      </c>
      <c r="I26" s="4">
        <v>233.5</v>
      </c>
      <c r="J26" s="4">
        <v>191.1</v>
      </c>
      <c r="K26" s="4">
        <v>218.2</v>
      </c>
      <c r="L26" s="4">
        <v>187.4</v>
      </c>
      <c r="M26" s="4">
        <v>187.7</v>
      </c>
      <c r="N26" s="4">
        <v>149.80000000000001</v>
      </c>
      <c r="O26" s="4">
        <v>203.5</v>
      </c>
      <c r="P26" s="4">
        <v>229.9</v>
      </c>
      <c r="Q26" s="4">
        <v>183.4</v>
      </c>
      <c r="R26" s="4">
        <v>193.4</v>
      </c>
      <c r="S26" s="4"/>
      <c r="T26" s="4"/>
      <c r="U26" s="4"/>
      <c r="V26" s="4"/>
      <c r="W26" s="4"/>
      <c r="X26" s="4"/>
    </row>
    <row r="27" spans="1:24" s="7" customFormat="1" x14ac:dyDescent="0.25">
      <c r="A27" s="4" t="s">
        <v>147</v>
      </c>
      <c r="B27" s="4">
        <v>143.5</v>
      </c>
      <c r="C27" s="4">
        <v>165.8</v>
      </c>
      <c r="D27" s="4">
        <v>253.3</v>
      </c>
      <c r="E27" s="4">
        <v>210.2</v>
      </c>
      <c r="F27" s="4">
        <v>230.5</v>
      </c>
      <c r="G27" s="4">
        <v>290</v>
      </c>
      <c r="H27" s="4">
        <v>195.5</v>
      </c>
      <c r="I27" s="4">
        <v>231.3</v>
      </c>
      <c r="J27" s="4">
        <v>189.3</v>
      </c>
      <c r="K27" s="4">
        <v>213.4</v>
      </c>
      <c r="L27" s="4">
        <v>186</v>
      </c>
      <c r="M27" s="4">
        <v>187.9</v>
      </c>
      <c r="N27" s="4">
        <v>150.4</v>
      </c>
      <c r="O27" s="4">
        <v>206.2</v>
      </c>
      <c r="P27" s="4">
        <v>223.5</v>
      </c>
      <c r="Q27" s="4">
        <v>187.4</v>
      </c>
      <c r="R27" s="4">
        <v>191.5</v>
      </c>
      <c r="S27" s="4"/>
      <c r="T27" s="4"/>
      <c r="U27" s="4"/>
      <c r="V27" s="4"/>
      <c r="W27" s="4"/>
      <c r="X27" s="4"/>
    </row>
    <row r="28" spans="1:24" s="7" customFormat="1" x14ac:dyDescent="0.25">
      <c r="A28" s="4" t="s">
        <v>148</v>
      </c>
      <c r="B28" s="4">
        <v>142.5</v>
      </c>
      <c r="C28" s="4">
        <v>165.3</v>
      </c>
      <c r="D28" s="4">
        <v>250.2</v>
      </c>
      <c r="E28" s="4">
        <v>209</v>
      </c>
      <c r="F28" s="4">
        <v>226.2</v>
      </c>
      <c r="G28" s="4">
        <v>284.3</v>
      </c>
      <c r="H28" s="4">
        <v>189.3</v>
      </c>
      <c r="I28" s="4">
        <v>232</v>
      </c>
      <c r="J28" s="4">
        <v>188.8</v>
      </c>
      <c r="K28" s="4">
        <v>216</v>
      </c>
      <c r="L28" s="4">
        <v>185.3</v>
      </c>
      <c r="M28" s="4">
        <v>189</v>
      </c>
      <c r="N28" s="4">
        <v>149.30000000000001</v>
      </c>
      <c r="O28" s="4">
        <v>204</v>
      </c>
      <c r="P28" s="4">
        <v>234.1</v>
      </c>
      <c r="Q28" s="4">
        <v>183.4</v>
      </c>
      <c r="R28" s="4">
        <v>191.1</v>
      </c>
      <c r="S28" s="4"/>
      <c r="T28" s="4"/>
      <c r="U28" s="4"/>
      <c r="V28" s="4"/>
      <c r="W28" s="4"/>
      <c r="X28" s="4"/>
    </row>
    <row r="29" spans="1:24" s="7" customFormat="1" x14ac:dyDescent="0.25">
      <c r="A29" s="4" t="s">
        <v>149</v>
      </c>
      <c r="B29" s="4">
        <v>141.1</v>
      </c>
      <c r="C29" s="4">
        <v>164.9</v>
      </c>
      <c r="D29" s="4">
        <v>247</v>
      </c>
      <c r="E29" s="4">
        <v>210.1</v>
      </c>
      <c r="F29" s="4">
        <v>225.2</v>
      </c>
      <c r="G29" s="4">
        <v>278.5</v>
      </c>
      <c r="H29" s="4">
        <v>179.8</v>
      </c>
      <c r="I29" s="4">
        <v>228.3</v>
      </c>
      <c r="J29" s="4">
        <v>186.9</v>
      </c>
      <c r="K29" s="4">
        <v>211.4</v>
      </c>
      <c r="L29" s="4">
        <v>181</v>
      </c>
      <c r="M29" s="4">
        <v>186.8</v>
      </c>
      <c r="N29" s="4">
        <v>148.1</v>
      </c>
      <c r="O29" s="4">
        <v>201.4</v>
      </c>
      <c r="P29" s="4">
        <v>230.5</v>
      </c>
      <c r="Q29" s="4">
        <v>182.5</v>
      </c>
      <c r="R29" s="4">
        <v>188.2</v>
      </c>
      <c r="S29" s="4"/>
      <c r="T29" s="4"/>
      <c r="U29" s="4"/>
      <c r="V29" s="4"/>
      <c r="W29" s="4"/>
      <c r="X29" s="4"/>
    </row>
    <row r="30" spans="1:24" x14ac:dyDescent="0.25">
      <c r="A30" s="4" t="s">
        <v>150</v>
      </c>
      <c r="B30" s="4">
        <v>139.6</v>
      </c>
      <c r="C30" s="4">
        <v>166.2</v>
      </c>
      <c r="D30" s="4">
        <v>247.7</v>
      </c>
      <c r="E30" s="4">
        <v>209.9</v>
      </c>
      <c r="F30" s="4">
        <v>225.6</v>
      </c>
      <c r="G30" s="4">
        <v>273.7</v>
      </c>
      <c r="H30" s="4">
        <v>179.3</v>
      </c>
      <c r="I30" s="4">
        <v>226</v>
      </c>
      <c r="J30" s="4">
        <v>188.1</v>
      </c>
      <c r="K30" s="4">
        <v>212.1</v>
      </c>
      <c r="L30" s="4">
        <v>181.6</v>
      </c>
      <c r="M30" s="4">
        <v>188.5</v>
      </c>
      <c r="N30" s="4">
        <v>150.4</v>
      </c>
      <c r="O30" s="4">
        <v>195.9</v>
      </c>
      <c r="P30" s="4">
        <v>229.1</v>
      </c>
      <c r="Q30" s="4">
        <v>184.2</v>
      </c>
      <c r="R30" s="4">
        <v>188.3</v>
      </c>
    </row>
    <row r="31" spans="1:24" x14ac:dyDescent="0.25">
      <c r="A31" s="4" t="s">
        <v>151</v>
      </c>
      <c r="B31" s="4">
        <v>138.1</v>
      </c>
      <c r="C31" s="4">
        <v>166.2</v>
      </c>
      <c r="D31" s="4">
        <v>247.5</v>
      </c>
      <c r="E31" s="4">
        <v>213</v>
      </c>
      <c r="F31" s="4">
        <v>225</v>
      </c>
      <c r="G31" s="4">
        <v>267.2</v>
      </c>
      <c r="H31" s="4">
        <v>177.4</v>
      </c>
      <c r="I31" s="4">
        <v>225.4</v>
      </c>
      <c r="J31" s="4">
        <v>189.4</v>
      </c>
      <c r="K31" s="4">
        <v>211.9</v>
      </c>
      <c r="L31" s="4">
        <v>181</v>
      </c>
      <c r="M31" s="4">
        <v>186.9</v>
      </c>
      <c r="N31" s="4">
        <v>151.30000000000001</v>
      </c>
      <c r="O31" s="4">
        <v>196.5</v>
      </c>
      <c r="P31" s="4">
        <v>227.8</v>
      </c>
      <c r="Q31" s="4">
        <v>184.2</v>
      </c>
      <c r="R31" s="4">
        <v>187.9</v>
      </c>
    </row>
    <row r="32" spans="1:24" x14ac:dyDescent="0.25">
      <c r="A32" s="4" t="s">
        <v>152</v>
      </c>
      <c r="B32" s="4">
        <v>139.4</v>
      </c>
      <c r="C32" s="4">
        <v>166.9</v>
      </c>
      <c r="D32" s="4">
        <v>241.4</v>
      </c>
      <c r="E32" s="4">
        <v>211.2</v>
      </c>
      <c r="F32" s="4">
        <v>224.2</v>
      </c>
      <c r="G32" s="4">
        <v>262.2</v>
      </c>
      <c r="H32" s="4">
        <v>176.8</v>
      </c>
      <c r="I32" s="4">
        <v>228.6</v>
      </c>
      <c r="J32" s="4">
        <v>186</v>
      </c>
      <c r="K32" s="4">
        <v>213.3</v>
      </c>
      <c r="L32" s="4">
        <v>177</v>
      </c>
      <c r="M32" s="4">
        <v>191.9</v>
      </c>
      <c r="N32" s="4">
        <v>149.9</v>
      </c>
      <c r="O32" s="4">
        <v>191.7</v>
      </c>
      <c r="P32" s="4">
        <v>225.8</v>
      </c>
      <c r="Q32" s="4">
        <v>183.4</v>
      </c>
      <c r="R32" s="4">
        <v>187.3</v>
      </c>
    </row>
    <row r="33" spans="1:18" x14ac:dyDescent="0.25">
      <c r="A33" s="4" t="s">
        <v>153</v>
      </c>
      <c r="B33" s="4">
        <v>139.5</v>
      </c>
      <c r="C33" s="4">
        <v>166.3</v>
      </c>
      <c r="D33" s="4">
        <v>236.3</v>
      </c>
      <c r="E33" s="4">
        <v>211.9</v>
      </c>
      <c r="F33" s="4">
        <v>229.4</v>
      </c>
      <c r="G33" s="4">
        <v>255.5</v>
      </c>
      <c r="H33" s="4">
        <v>175.5</v>
      </c>
      <c r="I33" s="4">
        <v>228.4</v>
      </c>
      <c r="J33" s="4">
        <v>186.9</v>
      </c>
      <c r="K33" s="4">
        <v>213</v>
      </c>
      <c r="L33" s="4">
        <v>176.4</v>
      </c>
      <c r="M33" s="4">
        <v>191.1</v>
      </c>
      <c r="N33" s="4">
        <v>150.4</v>
      </c>
      <c r="O33" s="4">
        <v>195</v>
      </c>
      <c r="P33" s="4">
        <v>227.4</v>
      </c>
      <c r="Q33" s="4">
        <v>183.9</v>
      </c>
      <c r="R33" s="4">
        <v>187</v>
      </c>
    </row>
    <row r="34" spans="1:18" x14ac:dyDescent="0.25">
      <c r="A34" s="4" t="s">
        <v>78</v>
      </c>
      <c r="B34" s="4">
        <v>145.6</v>
      </c>
      <c r="C34" s="4">
        <v>172.5</v>
      </c>
      <c r="D34" s="4">
        <v>241.6</v>
      </c>
      <c r="E34" s="4">
        <v>220.5</v>
      </c>
      <c r="F34" s="4">
        <v>235.7</v>
      </c>
      <c r="G34" s="4">
        <v>260.10000000000002</v>
      </c>
      <c r="H34" s="4">
        <v>178.3</v>
      </c>
      <c r="I34" s="4">
        <v>235.7</v>
      </c>
      <c r="J34" s="4">
        <v>195.1</v>
      </c>
      <c r="K34" s="4">
        <v>223.6</v>
      </c>
      <c r="L34" s="4">
        <v>179.4</v>
      </c>
      <c r="M34" s="4">
        <v>197.2</v>
      </c>
      <c r="N34" s="4">
        <v>157.80000000000001</v>
      </c>
      <c r="O34" s="4">
        <v>203.1</v>
      </c>
      <c r="P34" s="4">
        <v>233.3</v>
      </c>
      <c r="Q34" s="4">
        <v>190.9</v>
      </c>
      <c r="R34" s="4">
        <v>194</v>
      </c>
    </row>
    <row r="35" spans="1:18" x14ac:dyDescent="0.25">
      <c r="A35" s="4" t="s">
        <v>154</v>
      </c>
      <c r="B35" s="4">
        <v>144</v>
      </c>
      <c r="C35" s="4">
        <v>171.9</v>
      </c>
      <c r="D35" s="4">
        <v>239</v>
      </c>
      <c r="E35" s="4">
        <v>219</v>
      </c>
      <c r="F35" s="4">
        <v>234.6</v>
      </c>
      <c r="G35" s="4">
        <v>255.4</v>
      </c>
      <c r="H35" s="4">
        <v>173.9</v>
      </c>
      <c r="I35" s="4">
        <v>230</v>
      </c>
      <c r="J35" s="4">
        <v>190.1</v>
      </c>
      <c r="K35" s="4">
        <v>230.9</v>
      </c>
      <c r="L35" s="4">
        <v>225.5</v>
      </c>
      <c r="M35" s="4">
        <v>192.6</v>
      </c>
      <c r="N35" s="4">
        <v>159.5</v>
      </c>
      <c r="O35" s="4">
        <v>202.3</v>
      </c>
      <c r="P35" s="4">
        <v>233.1</v>
      </c>
      <c r="Q35" s="4">
        <v>190.1</v>
      </c>
      <c r="R35" s="4">
        <v>196.3</v>
      </c>
    </row>
    <row r="36" spans="1:18" x14ac:dyDescent="0.25">
      <c r="A36" s="4" t="s">
        <v>694</v>
      </c>
      <c r="B36" s="4">
        <v>133.19999999999999</v>
      </c>
      <c r="C36" s="4">
        <v>161.9</v>
      </c>
      <c r="D36" s="4">
        <v>223.9</v>
      </c>
      <c r="E36" s="4">
        <v>206.2</v>
      </c>
      <c r="F36" s="4">
        <v>219</v>
      </c>
      <c r="G36" s="4">
        <v>239.1</v>
      </c>
      <c r="H36" s="4">
        <v>160.80000000000001</v>
      </c>
      <c r="I36" s="4">
        <v>221</v>
      </c>
      <c r="J36" s="4">
        <v>177.1</v>
      </c>
      <c r="K36" s="4">
        <v>207.9</v>
      </c>
      <c r="L36" s="4">
        <v>201.3</v>
      </c>
      <c r="M36" s="4">
        <v>177.3</v>
      </c>
      <c r="N36" s="4">
        <v>147</v>
      </c>
      <c r="O36" s="4">
        <v>192.6</v>
      </c>
      <c r="P36" s="4">
        <v>219.3</v>
      </c>
      <c r="Q36" s="4">
        <v>179.4</v>
      </c>
      <c r="R36" s="4">
        <v>181.4</v>
      </c>
    </row>
    <row r="37" spans="1:18" x14ac:dyDescent="0.25">
      <c r="A37" s="3" t="s">
        <v>695</v>
      </c>
      <c r="B37" s="3">
        <v>132</v>
      </c>
      <c r="C37" s="3">
        <v>161.69999999999999</v>
      </c>
      <c r="D37" s="3">
        <v>221.6</v>
      </c>
      <c r="E37" s="3">
        <v>204.7</v>
      </c>
      <c r="F37" s="3">
        <v>223.7</v>
      </c>
      <c r="G37" s="3">
        <v>236.5</v>
      </c>
      <c r="H37" s="3">
        <v>162.5</v>
      </c>
      <c r="I37" s="3">
        <v>218.5</v>
      </c>
      <c r="J37" s="3">
        <v>176.3</v>
      </c>
      <c r="K37" s="3">
        <v>208.7</v>
      </c>
      <c r="L37" s="3">
        <v>168.8</v>
      </c>
      <c r="M37" s="3">
        <v>178.6</v>
      </c>
      <c r="N37" s="3">
        <v>145.19999999999999</v>
      </c>
      <c r="O37" s="3">
        <v>193.6</v>
      </c>
      <c r="P37" s="3">
        <v>217</v>
      </c>
      <c r="Q37" s="3">
        <v>174.9</v>
      </c>
      <c r="R37" s="3">
        <v>179.4</v>
      </c>
    </row>
    <row r="38" spans="1:18" x14ac:dyDescent="0.25">
      <c r="A38" s="5"/>
    </row>
  </sheetData>
  <hyperlinks>
    <hyperlink ref="A1" location="Inhalt!A1" display="Zurück zur Übersichtsseite" xr:uid="{00000000-0004-0000-3F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AG45"/>
  <sheetViews>
    <sheetView tabSelected="1" workbookViewId="0">
      <selection activeCell="H7" sqref="H7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2" width="6.5703125" style="3" customWidth="1"/>
    <col min="43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168</v>
      </c>
      <c r="B2" s="21" t="str">
        <f>Inhalt!B6</f>
        <v>Treibhausgasemissionen</v>
      </c>
    </row>
    <row r="3" spans="1:33" s="21" customFormat="1" x14ac:dyDescent="0.25">
      <c r="A3" s="21" t="s">
        <v>175</v>
      </c>
      <c r="B3" s="21" t="str">
        <f>Inhalt!C6</f>
        <v>Emissionen der Treibhausgase CO2, CH4, N2O und F-Gase in CO2 Äquivalente</v>
      </c>
    </row>
    <row r="4" spans="1:33" s="21" customFormat="1" x14ac:dyDescent="0.25">
      <c r="A4" s="21" t="s">
        <v>766</v>
      </c>
      <c r="B4" s="21" t="str">
        <f>Inhalt!D6</f>
        <v xml:space="preserve">[t / (EW * a)] </v>
      </c>
    </row>
    <row r="5" spans="1:33" s="21" customFormat="1" x14ac:dyDescent="0.25">
      <c r="A5" s="21" t="s">
        <v>726</v>
      </c>
      <c r="B5" s="21" t="str">
        <f>Inhalt!E6</f>
        <v>LAK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1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6" customFormat="1" x14ac:dyDescent="0.25">
      <c r="A13" s="6" t="s">
        <v>124</v>
      </c>
      <c r="B13" s="6">
        <v>9.4</v>
      </c>
      <c r="C13" s="6">
        <v>10</v>
      </c>
      <c r="D13" s="6">
        <v>8.1999999999999993</v>
      </c>
      <c r="F13" s="6">
        <v>20.9</v>
      </c>
      <c r="G13" s="6">
        <v>8.1999999999999993</v>
      </c>
      <c r="H13" s="6">
        <v>9.1</v>
      </c>
      <c r="L13" s="6">
        <v>13.3</v>
      </c>
      <c r="O13" s="6">
        <v>20.3</v>
      </c>
      <c r="P13" s="6">
        <v>13</v>
      </c>
      <c r="R13" s="6">
        <v>15.8</v>
      </c>
      <c r="AG13" s="4"/>
    </row>
    <row r="14" spans="1:33" s="6" customFormat="1" x14ac:dyDescent="0.25">
      <c r="A14" s="6" t="s">
        <v>42</v>
      </c>
      <c r="AG14" s="4"/>
    </row>
    <row r="15" spans="1:33" s="6" customFormat="1" x14ac:dyDescent="0.25">
      <c r="A15" s="6" t="s">
        <v>129</v>
      </c>
      <c r="B15" s="6">
        <v>9.3000000000000007</v>
      </c>
      <c r="C15" s="6">
        <v>9.6999999999999993</v>
      </c>
      <c r="D15" s="6">
        <v>7.4</v>
      </c>
      <c r="E15" s="6">
        <v>23.6</v>
      </c>
      <c r="F15" s="6">
        <v>20.6</v>
      </c>
      <c r="G15" s="6">
        <v>8.1999999999999993</v>
      </c>
      <c r="H15" s="6">
        <v>9.3000000000000007</v>
      </c>
      <c r="L15" s="6">
        <v>13.9</v>
      </c>
      <c r="N15" s="6">
        <v>15.1</v>
      </c>
      <c r="O15" s="6">
        <v>12.1</v>
      </c>
      <c r="P15" s="6">
        <v>12.2</v>
      </c>
      <c r="R15" s="6">
        <v>13.8</v>
      </c>
      <c r="AG15" s="4"/>
    </row>
    <row r="16" spans="1:33" s="6" customFormat="1" x14ac:dyDescent="0.25">
      <c r="A16" s="6" t="s">
        <v>42</v>
      </c>
      <c r="AG16" s="4"/>
    </row>
    <row r="17" spans="1:33" s="6" customFormat="1" x14ac:dyDescent="0.25">
      <c r="A17" s="6" t="s">
        <v>134</v>
      </c>
      <c r="B17" s="6">
        <v>8.5</v>
      </c>
      <c r="C17" s="6">
        <v>9.3000000000000007</v>
      </c>
      <c r="D17" s="6">
        <v>7.3</v>
      </c>
      <c r="E17" s="6">
        <v>27</v>
      </c>
      <c r="F17" s="6">
        <v>22.2</v>
      </c>
      <c r="H17" s="6">
        <v>8.6</v>
      </c>
      <c r="J17" s="6">
        <v>12</v>
      </c>
      <c r="L17" s="6">
        <v>9.5</v>
      </c>
      <c r="N17" s="6">
        <v>10.9</v>
      </c>
      <c r="O17" s="6">
        <v>13.1</v>
      </c>
      <c r="P17" s="6">
        <v>11.2</v>
      </c>
      <c r="R17" s="6">
        <v>12.8</v>
      </c>
      <c r="AG17" s="4"/>
    </row>
    <row r="18" spans="1:33" s="6" customFormat="1" x14ac:dyDescent="0.25">
      <c r="A18" s="6" t="s">
        <v>42</v>
      </c>
      <c r="AG18" s="4"/>
    </row>
    <row r="19" spans="1:33" s="6" customFormat="1" x14ac:dyDescent="0.25">
      <c r="A19" s="6" t="s">
        <v>137</v>
      </c>
      <c r="B19" s="6">
        <v>8.4</v>
      </c>
      <c r="C19" s="6">
        <v>8.6</v>
      </c>
      <c r="D19" s="6">
        <v>6.6</v>
      </c>
      <c r="E19" s="6">
        <v>26.1</v>
      </c>
      <c r="F19" s="6">
        <v>23</v>
      </c>
      <c r="G19" s="6">
        <v>7.6</v>
      </c>
      <c r="H19" s="6">
        <v>8.3000000000000007</v>
      </c>
      <c r="L19" s="6">
        <v>8.8000000000000007</v>
      </c>
      <c r="N19" s="6">
        <v>13</v>
      </c>
      <c r="O19" s="6">
        <v>14.8</v>
      </c>
      <c r="P19" s="6">
        <v>11</v>
      </c>
      <c r="R19" s="6">
        <v>12.6</v>
      </c>
      <c r="AG19" s="4"/>
    </row>
    <row r="20" spans="1:33" s="6" customFormat="1" x14ac:dyDescent="0.25">
      <c r="A20" s="6" t="s">
        <v>138</v>
      </c>
      <c r="B20" s="6">
        <v>8.3000000000000007</v>
      </c>
      <c r="C20" s="6">
        <v>8.4</v>
      </c>
      <c r="D20" s="6">
        <v>6.3</v>
      </c>
      <c r="E20" s="6">
        <v>26.4</v>
      </c>
      <c r="F20" s="6">
        <v>20.5</v>
      </c>
      <c r="G20" s="6">
        <v>7.6</v>
      </c>
      <c r="H20" s="6">
        <v>8.1999999999999993</v>
      </c>
      <c r="J20" s="6">
        <v>11.3</v>
      </c>
      <c r="L20" s="6">
        <v>8.8000000000000007</v>
      </c>
      <c r="N20" s="6">
        <v>12.7</v>
      </c>
      <c r="O20" s="6">
        <v>14.7</v>
      </c>
      <c r="P20" s="6">
        <v>10.4</v>
      </c>
      <c r="R20" s="6">
        <v>12.3</v>
      </c>
      <c r="AG20" s="4"/>
    </row>
    <row r="21" spans="1:33" s="6" customFormat="1" x14ac:dyDescent="0.25">
      <c r="A21" s="6" t="s">
        <v>139</v>
      </c>
      <c r="B21" s="6">
        <v>8.5</v>
      </c>
      <c r="C21" s="6">
        <v>8.1</v>
      </c>
      <c r="D21" s="6">
        <v>6.2</v>
      </c>
      <c r="E21" s="6">
        <v>26.6</v>
      </c>
      <c r="F21" s="6">
        <v>19.2</v>
      </c>
      <c r="G21" s="6">
        <v>7.3</v>
      </c>
      <c r="H21" s="6">
        <v>8</v>
      </c>
      <c r="L21" s="6">
        <v>8.6999999999999993</v>
      </c>
      <c r="N21" s="6">
        <v>12.4</v>
      </c>
      <c r="O21" s="6">
        <v>14.9</v>
      </c>
      <c r="P21" s="6">
        <v>10.1</v>
      </c>
      <c r="R21" s="6">
        <v>12.2</v>
      </c>
      <c r="AG21" s="4"/>
    </row>
    <row r="22" spans="1:33" s="6" customFormat="1" x14ac:dyDescent="0.25">
      <c r="A22" s="6" t="s">
        <v>140</v>
      </c>
      <c r="B22" s="6">
        <v>8.6</v>
      </c>
      <c r="C22" s="6">
        <v>8.1999999999999993</v>
      </c>
      <c r="D22" s="6">
        <v>6.2</v>
      </c>
      <c r="E22" s="6">
        <v>26</v>
      </c>
      <c r="F22" s="6">
        <v>20</v>
      </c>
      <c r="G22" s="6">
        <v>7.2</v>
      </c>
      <c r="H22" s="6">
        <v>7.8</v>
      </c>
      <c r="J22" s="6">
        <v>11.3</v>
      </c>
      <c r="L22" s="6">
        <v>8.8000000000000007</v>
      </c>
      <c r="N22" s="6">
        <v>12.7</v>
      </c>
      <c r="O22" s="6">
        <v>15</v>
      </c>
      <c r="P22" s="6">
        <v>10.1</v>
      </c>
      <c r="R22" s="6">
        <v>12.4</v>
      </c>
      <c r="AG22" s="4"/>
    </row>
    <row r="23" spans="1:33" s="6" customFormat="1" x14ac:dyDescent="0.25">
      <c r="A23" s="6" t="s">
        <v>141</v>
      </c>
      <c r="B23" s="6">
        <v>7.9</v>
      </c>
      <c r="C23" s="6">
        <v>7.6</v>
      </c>
      <c r="D23" s="6">
        <v>5.4</v>
      </c>
      <c r="E23" s="6">
        <v>26.4</v>
      </c>
      <c r="F23" s="6">
        <v>21.5</v>
      </c>
      <c r="G23" s="6">
        <v>6.9</v>
      </c>
      <c r="H23" s="6">
        <v>7.4</v>
      </c>
      <c r="L23" s="6">
        <v>8.8000000000000007</v>
      </c>
      <c r="N23" s="6">
        <v>12.3</v>
      </c>
      <c r="O23" s="6">
        <v>14.8</v>
      </c>
      <c r="P23" s="6">
        <v>9.3000000000000007</v>
      </c>
      <c r="R23" s="6">
        <v>11.9</v>
      </c>
      <c r="AG23" s="4"/>
    </row>
    <row r="24" spans="1:33" s="6" customFormat="1" x14ac:dyDescent="0.25">
      <c r="A24" s="6" t="s">
        <v>142</v>
      </c>
      <c r="B24" s="6">
        <v>8</v>
      </c>
      <c r="C24" s="6">
        <v>8</v>
      </c>
      <c r="D24" s="6">
        <v>5.7</v>
      </c>
      <c r="E24" s="6">
        <v>26</v>
      </c>
      <c r="F24" s="6">
        <v>20.6</v>
      </c>
      <c r="G24" s="6">
        <v>7</v>
      </c>
      <c r="H24" s="6">
        <v>7.4</v>
      </c>
      <c r="J24" s="6">
        <v>11.2</v>
      </c>
      <c r="L24" s="6">
        <v>9.1</v>
      </c>
      <c r="N24" s="6">
        <v>12.2</v>
      </c>
      <c r="O24" s="6">
        <v>15.4</v>
      </c>
      <c r="P24" s="6">
        <v>9.9</v>
      </c>
      <c r="R24" s="6">
        <v>12</v>
      </c>
      <c r="AG24" s="4"/>
    </row>
    <row r="25" spans="1:33" s="6" customFormat="1" x14ac:dyDescent="0.25">
      <c r="A25" s="6" t="s">
        <v>143</v>
      </c>
      <c r="B25" s="6">
        <v>7.4</v>
      </c>
      <c r="C25" s="6">
        <v>7.7</v>
      </c>
      <c r="D25" s="6">
        <v>5.5</v>
      </c>
      <c r="E25" s="6">
        <v>24.6</v>
      </c>
      <c r="F25" s="6">
        <v>19.899999999999999</v>
      </c>
      <c r="G25" s="6">
        <v>7</v>
      </c>
      <c r="H25" s="6">
        <v>7.2</v>
      </c>
      <c r="J25" s="6">
        <v>10.8</v>
      </c>
      <c r="L25" s="6">
        <v>8.9</v>
      </c>
      <c r="N25" s="6">
        <v>12.5</v>
      </c>
      <c r="O25" s="6">
        <v>16.2</v>
      </c>
      <c r="P25" s="6">
        <v>9.6</v>
      </c>
      <c r="R25" s="6">
        <v>11.2</v>
      </c>
      <c r="AG25" s="4"/>
    </row>
    <row r="26" spans="1:33" s="6" customFormat="1" x14ac:dyDescent="0.25">
      <c r="A26" s="6" t="s">
        <v>144</v>
      </c>
      <c r="B26" s="6">
        <v>7.6</v>
      </c>
      <c r="C26" s="6">
        <v>8</v>
      </c>
      <c r="D26" s="6">
        <v>6</v>
      </c>
      <c r="E26" s="6">
        <v>25.7</v>
      </c>
      <c r="F26" s="6">
        <v>22.1</v>
      </c>
      <c r="G26" s="6">
        <v>7.3</v>
      </c>
      <c r="H26" s="6">
        <v>7.3</v>
      </c>
      <c r="J26" s="6">
        <v>11.1</v>
      </c>
      <c r="L26" s="6">
        <v>8.6</v>
      </c>
      <c r="M26" s="6">
        <v>20.3</v>
      </c>
      <c r="N26" s="6">
        <v>12.6</v>
      </c>
      <c r="O26" s="6">
        <v>16.100000000000001</v>
      </c>
      <c r="P26" s="6">
        <v>9.8000000000000007</v>
      </c>
      <c r="R26" s="6">
        <v>11.6</v>
      </c>
      <c r="AG26" s="4"/>
    </row>
    <row r="27" spans="1:33" s="6" customFormat="1" x14ac:dyDescent="0.25">
      <c r="A27" s="6" t="s">
        <v>145</v>
      </c>
      <c r="B27" s="6">
        <v>7.4</v>
      </c>
      <c r="C27" s="6">
        <v>7.9</v>
      </c>
      <c r="D27" s="6">
        <v>5.3</v>
      </c>
      <c r="E27" s="6">
        <v>25.8</v>
      </c>
      <c r="F27" s="6">
        <v>20.7</v>
      </c>
      <c r="G27" s="6">
        <v>6.8</v>
      </c>
      <c r="H27" s="6">
        <v>7</v>
      </c>
      <c r="J27" s="6">
        <v>10.9</v>
      </c>
      <c r="L27" s="6">
        <v>8</v>
      </c>
      <c r="M27" s="6">
        <v>22.1</v>
      </c>
      <c r="N27" s="6">
        <v>12.1</v>
      </c>
      <c r="O27" s="6">
        <v>16.100000000000001</v>
      </c>
      <c r="P27" s="6">
        <v>9.3000000000000007</v>
      </c>
      <c r="R27" s="6">
        <v>11.3</v>
      </c>
      <c r="AG27" s="4"/>
    </row>
    <row r="28" spans="1:33" s="6" customFormat="1" x14ac:dyDescent="0.25">
      <c r="A28" s="6" t="s">
        <v>146</v>
      </c>
      <c r="B28" s="6">
        <v>7.3</v>
      </c>
      <c r="C28" s="6">
        <v>7.8</v>
      </c>
      <c r="D28" s="6">
        <v>5.2</v>
      </c>
      <c r="E28" s="6">
        <v>26.3</v>
      </c>
      <c r="F28" s="6">
        <v>21</v>
      </c>
      <c r="G28" s="6">
        <v>6.7</v>
      </c>
      <c r="H28" s="6">
        <v>6.9</v>
      </c>
      <c r="J28" s="6">
        <v>10.6</v>
      </c>
      <c r="L28" s="6">
        <v>8</v>
      </c>
      <c r="M28" s="6">
        <v>22.8</v>
      </c>
      <c r="N28" s="6">
        <v>12.6</v>
      </c>
      <c r="O28" s="6">
        <v>16.399999999999999</v>
      </c>
      <c r="P28" s="6">
        <v>9.8000000000000007</v>
      </c>
      <c r="R28" s="6">
        <v>11.4</v>
      </c>
      <c r="AG28" s="4"/>
    </row>
    <row r="29" spans="1:33" s="6" customFormat="1" x14ac:dyDescent="0.25">
      <c r="A29" s="6" t="s">
        <v>147</v>
      </c>
      <c r="B29" s="6">
        <v>7.7</v>
      </c>
      <c r="C29" s="6">
        <v>7.8</v>
      </c>
      <c r="D29" s="6">
        <v>5.3</v>
      </c>
      <c r="E29" s="6">
        <v>26</v>
      </c>
      <c r="F29" s="6">
        <v>21.2</v>
      </c>
      <c r="G29" s="6">
        <v>6.5</v>
      </c>
      <c r="H29" s="6">
        <v>6.9</v>
      </c>
      <c r="J29" s="6">
        <v>10.7</v>
      </c>
      <c r="L29" s="6">
        <v>8.3000000000000007</v>
      </c>
      <c r="M29" s="6">
        <v>23.9</v>
      </c>
      <c r="N29" s="6">
        <v>13.2</v>
      </c>
      <c r="O29" s="6">
        <v>16.2</v>
      </c>
      <c r="P29" s="6">
        <v>9.9</v>
      </c>
      <c r="R29" s="6">
        <v>11.6</v>
      </c>
      <c r="AG29" s="4"/>
    </row>
    <row r="30" spans="1:33" x14ac:dyDescent="0.25">
      <c r="A30" s="6" t="s">
        <v>148</v>
      </c>
      <c r="B30" s="6">
        <v>7.2</v>
      </c>
      <c r="C30" s="6">
        <v>7.4</v>
      </c>
      <c r="D30" s="6">
        <v>5</v>
      </c>
      <c r="E30" s="6">
        <v>25.5</v>
      </c>
      <c r="F30" s="6">
        <v>20</v>
      </c>
      <c r="G30" s="6">
        <v>7</v>
      </c>
      <c r="H30" s="6">
        <v>6.4</v>
      </c>
      <c r="I30" s="6"/>
      <c r="J30" s="6">
        <v>10.9</v>
      </c>
      <c r="K30" s="6"/>
      <c r="L30" s="6">
        <v>7.8</v>
      </c>
      <c r="M30" s="6">
        <v>21.8</v>
      </c>
      <c r="N30" s="6">
        <v>13</v>
      </c>
      <c r="O30" s="6">
        <v>15.5</v>
      </c>
      <c r="P30" s="6">
        <v>9.4</v>
      </c>
      <c r="Q30" s="6"/>
      <c r="R30" s="6">
        <v>11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x14ac:dyDescent="0.25">
      <c r="A31" s="6" t="s">
        <v>149</v>
      </c>
      <c r="B31" s="6">
        <v>7.3</v>
      </c>
      <c r="C31" s="6">
        <v>7.4</v>
      </c>
      <c r="D31" s="6">
        <v>4.8</v>
      </c>
      <c r="E31" s="6">
        <v>25.3</v>
      </c>
      <c r="F31" s="6">
        <v>20.5</v>
      </c>
      <c r="G31" s="6">
        <v>8.6999999999999993</v>
      </c>
      <c r="H31" s="6">
        <v>6.6</v>
      </c>
      <c r="I31" s="6"/>
      <c r="J31" s="6">
        <v>10.7</v>
      </c>
      <c r="K31" s="6"/>
      <c r="L31" s="6">
        <v>7.9</v>
      </c>
      <c r="M31" s="6">
        <v>22.6</v>
      </c>
      <c r="N31" s="6">
        <v>12.7</v>
      </c>
      <c r="O31" s="6">
        <v>15.1</v>
      </c>
      <c r="P31" s="6">
        <v>9.1999999999999993</v>
      </c>
      <c r="Q31" s="6"/>
      <c r="R31" s="6">
        <v>11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x14ac:dyDescent="0.25">
      <c r="A32" s="6" t="s">
        <v>150</v>
      </c>
      <c r="B32" s="6">
        <v>7.4</v>
      </c>
      <c r="C32" s="6">
        <v>7.5</v>
      </c>
      <c r="D32" s="6">
        <v>4.8</v>
      </c>
      <c r="E32" s="6">
        <v>25</v>
      </c>
      <c r="F32" s="6">
        <v>19.600000000000001</v>
      </c>
      <c r="G32" s="6">
        <v>8.9</v>
      </c>
      <c r="H32" s="6">
        <v>6.7</v>
      </c>
      <c r="I32" s="6"/>
      <c r="J32" s="6">
        <v>10.6</v>
      </c>
      <c r="K32" s="6"/>
      <c r="L32" s="6">
        <v>7.9</v>
      </c>
      <c r="M32" s="6">
        <v>17.899999999999999</v>
      </c>
      <c r="N32" s="6">
        <v>12.7</v>
      </c>
      <c r="O32" s="6">
        <v>14.7</v>
      </c>
      <c r="P32" s="6">
        <v>9.1</v>
      </c>
      <c r="Q32" s="6"/>
      <c r="R32" s="6">
        <v>10.9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x14ac:dyDescent="0.25">
      <c r="A33" s="6" t="s">
        <v>151</v>
      </c>
      <c r="B33" s="6">
        <v>7.3</v>
      </c>
      <c r="C33" s="6">
        <v>7.4</v>
      </c>
      <c r="D33" s="6">
        <v>4.5999999999999996</v>
      </c>
      <c r="E33" s="6">
        <v>24.8</v>
      </c>
      <c r="F33" s="6">
        <v>20.2</v>
      </c>
      <c r="G33" s="6">
        <v>9.1</v>
      </c>
      <c r="H33" s="6">
        <v>6.5</v>
      </c>
      <c r="I33" s="6"/>
      <c r="J33" s="6">
        <v>10.4</v>
      </c>
      <c r="K33" s="6"/>
      <c r="L33" s="6">
        <v>7.9</v>
      </c>
      <c r="M33" s="6"/>
      <c r="N33" s="6">
        <v>13.1</v>
      </c>
      <c r="O33" s="6">
        <v>14.8</v>
      </c>
      <c r="P33" s="6">
        <v>9</v>
      </c>
      <c r="Q33" s="6"/>
      <c r="R33" s="6">
        <v>10.7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x14ac:dyDescent="0.25">
      <c r="A34" s="6" t="s">
        <v>152</v>
      </c>
      <c r="B34" s="6">
        <v>7</v>
      </c>
      <c r="C34" s="6">
        <v>7.3</v>
      </c>
      <c r="D34" s="6">
        <v>4.3</v>
      </c>
      <c r="E34" s="6">
        <v>24.8</v>
      </c>
      <c r="F34" s="6">
        <v>18.7</v>
      </c>
      <c r="G34" s="6">
        <v>9.1</v>
      </c>
      <c r="H34" s="6">
        <v>6.2</v>
      </c>
      <c r="I34" s="6"/>
      <c r="J34" s="6">
        <v>10.199999999999999</v>
      </c>
      <c r="K34" s="6"/>
      <c r="L34" s="6">
        <v>7.7</v>
      </c>
      <c r="M34" s="6"/>
      <c r="N34" s="6">
        <v>13</v>
      </c>
      <c r="O34" s="6">
        <v>15.5</v>
      </c>
      <c r="P34" s="6">
        <v>8.8000000000000007</v>
      </c>
      <c r="Q34" s="6"/>
      <c r="R34" s="6">
        <v>10.3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x14ac:dyDescent="0.25">
      <c r="A35" s="6" t="s">
        <v>153</v>
      </c>
      <c r="B35" s="6">
        <v>6.7</v>
      </c>
      <c r="C35" s="6">
        <v>7.3</v>
      </c>
      <c r="D35" s="6">
        <v>4</v>
      </c>
      <c r="E35" s="6">
        <v>21.9</v>
      </c>
      <c r="F35" s="6">
        <v>17.3</v>
      </c>
      <c r="G35" s="6">
        <v>8.3000000000000007</v>
      </c>
      <c r="H35" s="6">
        <v>6.2</v>
      </c>
      <c r="I35" s="6"/>
      <c r="J35" s="6">
        <v>9.6999999999999993</v>
      </c>
      <c r="K35" s="6"/>
      <c r="L35" s="6">
        <v>7.8</v>
      </c>
      <c r="M35" s="6">
        <v>13.5</v>
      </c>
      <c r="N35" s="6">
        <v>12.2</v>
      </c>
      <c r="O35" s="6">
        <v>14.1</v>
      </c>
      <c r="P35" s="6">
        <v>8.3000000000000007</v>
      </c>
      <c r="Q35" s="6"/>
      <c r="R35" s="6">
        <v>9.6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x14ac:dyDescent="0.25">
      <c r="A36" s="6" t="s">
        <v>78</v>
      </c>
      <c r="B36" s="6">
        <v>6.2</v>
      </c>
      <c r="C36" s="6">
        <v>7</v>
      </c>
      <c r="D36" s="6">
        <v>3.7</v>
      </c>
      <c r="E36" s="6">
        <v>19.399999999999999</v>
      </c>
      <c r="F36" s="6">
        <v>14</v>
      </c>
      <c r="G36" s="6">
        <v>6.3</v>
      </c>
      <c r="H36" s="6">
        <v>5.7</v>
      </c>
      <c r="I36" s="6"/>
      <c r="J36" s="6">
        <v>9.3000000000000007</v>
      </c>
      <c r="K36" s="6"/>
      <c r="L36" s="6">
        <v>7.6</v>
      </c>
      <c r="M36" s="6">
        <v>12.5</v>
      </c>
      <c r="N36" s="6">
        <v>11.1</v>
      </c>
      <c r="O36" s="6">
        <v>13.3</v>
      </c>
      <c r="P36" s="6">
        <v>8.1</v>
      </c>
      <c r="Q36" s="6"/>
      <c r="R36" s="6">
        <v>8.8000000000000007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x14ac:dyDescent="0.25">
      <c r="A37" s="6" t="s">
        <v>154</v>
      </c>
      <c r="B37" s="6">
        <v>6.5</v>
      </c>
      <c r="C37" s="6">
        <v>7</v>
      </c>
      <c r="D37" s="6">
        <v>3.9</v>
      </c>
      <c r="E37" s="6">
        <v>20.399999999999999</v>
      </c>
      <c r="F37" s="6"/>
      <c r="G37" s="6">
        <v>5.6</v>
      </c>
      <c r="H37" s="6">
        <v>5.8</v>
      </c>
      <c r="I37" s="6"/>
      <c r="J37" s="6">
        <v>9.4</v>
      </c>
      <c r="K37" s="6"/>
      <c r="L37" s="6">
        <v>7.6</v>
      </c>
      <c r="M37" s="6">
        <v>14.7</v>
      </c>
      <c r="N37" s="6">
        <v>12.2</v>
      </c>
      <c r="O37" s="6">
        <v>14.2</v>
      </c>
      <c r="P37" s="6">
        <v>8.1</v>
      </c>
      <c r="Q37" s="6"/>
      <c r="R37" s="6">
        <v>9.1999999999999993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x14ac:dyDescent="0.25">
      <c r="A38" s="6" t="s">
        <v>694</v>
      </c>
      <c r="B38" s="6">
        <v>6.5</v>
      </c>
      <c r="C38" s="6">
        <v>6.7</v>
      </c>
      <c r="D38" s="6">
        <v>3.6</v>
      </c>
      <c r="E38" s="6"/>
      <c r="F38" s="6"/>
      <c r="G38" s="6">
        <v>5.0999999999999996</v>
      </c>
      <c r="H38" s="6">
        <v>5.8</v>
      </c>
      <c r="I38" s="6"/>
      <c r="J38" s="6">
        <v>9</v>
      </c>
      <c r="K38" s="6"/>
      <c r="L38" s="6">
        <v>7</v>
      </c>
      <c r="M38" s="6">
        <v>14.6</v>
      </c>
      <c r="N38" s="6">
        <v>13</v>
      </c>
      <c r="O38" s="6">
        <v>13</v>
      </c>
      <c r="P38" s="6">
        <v>7.8</v>
      </c>
      <c r="Q38" s="6"/>
      <c r="R38" s="6">
        <v>8.9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x14ac:dyDescent="0.25">
      <c r="A39" s="5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x14ac:dyDescent="0.25"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x14ac:dyDescent="0.25"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x14ac:dyDescent="0.25"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x14ac:dyDescent="0.25"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x14ac:dyDescent="0.25"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x14ac:dyDescent="0.25"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</sheetData>
  <hyperlinks>
    <hyperlink ref="A1" location="Inhalt!A1" display="Zurück zur Übersichtsseite" xr:uid="{00000000-0004-0000-06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 tint="-0.249977111117893"/>
  </sheetPr>
  <dimension ref="A1:S33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19" width="9.85546875" style="3" customWidth="1"/>
    <col min="20" max="41" width="9.7109375" style="3" customWidth="1"/>
    <col min="42" max="16384" width="11.42578125" style="3"/>
  </cols>
  <sheetData>
    <row r="1" spans="1:19" s="21" customFormat="1" x14ac:dyDescent="0.25">
      <c r="A1" s="20" t="s">
        <v>302</v>
      </c>
    </row>
    <row r="2" spans="1:19" s="21" customFormat="1" x14ac:dyDescent="0.25">
      <c r="A2" s="21" t="s">
        <v>268</v>
      </c>
      <c r="B2" s="21" t="str">
        <f>Inhalt!B60</f>
        <v>Abfallaufkommen</v>
      </c>
    </row>
    <row r="3" spans="1:19" s="21" customFormat="1" x14ac:dyDescent="0.25">
      <c r="A3" s="21" t="s">
        <v>273</v>
      </c>
      <c r="B3" s="21" t="str">
        <f>Inhalt!C60</f>
        <v>Aufkommen ausgewählter Siedlungsabfälle (Haus- und Sperrmüll sowie getrennt erfasste Wertstoffe aus Haushalten und Bioabfälle), einwohnerbezogen</v>
      </c>
    </row>
    <row r="4" spans="1:19" s="21" customFormat="1" x14ac:dyDescent="0.25">
      <c r="A4" s="21" t="s">
        <v>766</v>
      </c>
      <c r="B4" s="21" t="str">
        <f>Inhalt!D60</f>
        <v>[kg/(E*a)]</v>
      </c>
    </row>
    <row r="5" spans="1:19" s="21" customFormat="1" x14ac:dyDescent="0.25">
      <c r="A5" s="21" t="s">
        <v>726</v>
      </c>
      <c r="B5" s="21" t="str">
        <f>Inhalt!E60</f>
        <v>AK UGRdL</v>
      </c>
    </row>
    <row r="6" spans="1:19" s="21" customFormat="1" x14ac:dyDescent="0.25"/>
    <row r="7" spans="1:19" s="21" customFormat="1" x14ac:dyDescent="0.25">
      <c r="A7" s="21" t="s">
        <v>75</v>
      </c>
      <c r="B7" s="21">
        <v>0</v>
      </c>
    </row>
    <row r="8" spans="1:19" s="21" customFormat="1" x14ac:dyDescent="0.25"/>
    <row r="9" spans="1:19" s="21" customFormat="1" x14ac:dyDescent="0.25"/>
    <row r="12" spans="1:19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</row>
    <row r="13" spans="1:19" s="7" customFormat="1" x14ac:dyDescent="0.25">
      <c r="A13" s="4" t="s">
        <v>138</v>
      </c>
      <c r="B13" s="4">
        <v>350</v>
      </c>
      <c r="C13" s="4">
        <v>365</v>
      </c>
      <c r="D13" s="4">
        <v>435</v>
      </c>
      <c r="E13" s="4">
        <v>360</v>
      </c>
      <c r="F13" s="4">
        <v>436</v>
      </c>
      <c r="G13" s="4">
        <v>499</v>
      </c>
      <c r="H13" s="4">
        <v>424</v>
      </c>
      <c r="I13" s="4">
        <v>407</v>
      </c>
      <c r="J13" s="4">
        <v>420</v>
      </c>
      <c r="K13" s="4">
        <v>429</v>
      </c>
      <c r="L13" s="4">
        <v>431</v>
      </c>
      <c r="M13" s="4">
        <v>432</v>
      </c>
      <c r="N13" s="4">
        <v>332</v>
      </c>
      <c r="O13" s="4">
        <v>435</v>
      </c>
      <c r="P13" s="4">
        <v>464</v>
      </c>
      <c r="Q13" s="4">
        <v>388</v>
      </c>
      <c r="R13" s="4">
        <v>402</v>
      </c>
      <c r="S13" s="4"/>
    </row>
    <row r="14" spans="1:19" s="7" customFormat="1" x14ac:dyDescent="0.25">
      <c r="A14" s="4" t="s">
        <v>139</v>
      </c>
      <c r="B14" s="4">
        <v>352</v>
      </c>
      <c r="C14" s="4">
        <v>369</v>
      </c>
      <c r="D14" s="4">
        <v>441</v>
      </c>
      <c r="E14" s="4">
        <v>366</v>
      </c>
      <c r="F14" s="4">
        <v>420</v>
      </c>
      <c r="G14" s="4">
        <v>487</v>
      </c>
      <c r="H14" s="4">
        <v>421</v>
      </c>
      <c r="I14" s="4">
        <v>401</v>
      </c>
      <c r="J14" s="4">
        <v>416</v>
      </c>
      <c r="K14" s="4">
        <v>426</v>
      </c>
      <c r="L14" s="4">
        <v>435</v>
      </c>
      <c r="M14" s="4">
        <v>432</v>
      </c>
      <c r="N14" s="4">
        <v>324</v>
      </c>
      <c r="O14" s="4">
        <v>417</v>
      </c>
      <c r="P14" s="4">
        <v>451</v>
      </c>
      <c r="Q14" s="4">
        <v>377</v>
      </c>
      <c r="R14" s="4">
        <v>400</v>
      </c>
      <c r="S14" s="4"/>
    </row>
    <row r="15" spans="1:19" s="7" customFormat="1" x14ac:dyDescent="0.25">
      <c r="A15" s="4" t="s">
        <v>140</v>
      </c>
      <c r="B15" s="4">
        <v>359</v>
      </c>
      <c r="C15" s="4">
        <v>376</v>
      </c>
      <c r="D15" s="4">
        <v>433</v>
      </c>
      <c r="E15" s="4">
        <v>372</v>
      </c>
      <c r="F15" s="4">
        <v>420</v>
      </c>
      <c r="G15" s="4">
        <v>477</v>
      </c>
      <c r="H15" s="4">
        <v>437</v>
      </c>
      <c r="I15" s="4">
        <v>401</v>
      </c>
      <c r="J15" s="4">
        <v>421</v>
      </c>
      <c r="K15" s="4">
        <v>435</v>
      </c>
      <c r="L15" s="4">
        <v>440</v>
      </c>
      <c r="M15" s="4">
        <v>431</v>
      </c>
      <c r="N15" s="4">
        <v>320</v>
      </c>
      <c r="O15" s="4">
        <v>408</v>
      </c>
      <c r="P15" s="4">
        <v>457</v>
      </c>
      <c r="Q15" s="4">
        <v>378</v>
      </c>
      <c r="R15" s="4">
        <v>406</v>
      </c>
      <c r="S15" s="4"/>
    </row>
    <row r="16" spans="1:19" s="7" customFormat="1" x14ac:dyDescent="0.25">
      <c r="A16" s="4" t="s">
        <v>141</v>
      </c>
      <c r="B16" s="4">
        <v>357</v>
      </c>
      <c r="C16" s="4">
        <v>375</v>
      </c>
      <c r="D16" s="4">
        <v>430</v>
      </c>
      <c r="E16" s="4">
        <v>369</v>
      </c>
      <c r="F16" s="4">
        <v>418</v>
      </c>
      <c r="G16" s="4">
        <v>483</v>
      </c>
      <c r="H16" s="4">
        <v>430</v>
      </c>
      <c r="I16" s="4">
        <v>404</v>
      </c>
      <c r="J16" s="4">
        <v>422</v>
      </c>
      <c r="K16" s="4">
        <v>435</v>
      </c>
      <c r="L16" s="4">
        <v>435</v>
      </c>
      <c r="M16" s="4">
        <v>433</v>
      </c>
      <c r="N16" s="4">
        <v>316</v>
      </c>
      <c r="O16" s="4">
        <v>401</v>
      </c>
      <c r="P16" s="4">
        <v>457</v>
      </c>
      <c r="Q16" s="4">
        <v>354</v>
      </c>
      <c r="R16" s="4">
        <v>403</v>
      </c>
      <c r="S16" s="4"/>
    </row>
    <row r="17" spans="1:19" s="7" customFormat="1" x14ac:dyDescent="0.25">
      <c r="A17" s="4" t="s">
        <v>142</v>
      </c>
      <c r="B17" s="4">
        <v>355</v>
      </c>
      <c r="C17" s="4">
        <v>373</v>
      </c>
      <c r="D17" s="4">
        <v>417</v>
      </c>
      <c r="E17" s="4">
        <v>347</v>
      </c>
      <c r="F17" s="4">
        <v>411</v>
      </c>
      <c r="G17" s="4">
        <v>475</v>
      </c>
      <c r="H17" s="4">
        <v>428</v>
      </c>
      <c r="I17" s="4">
        <v>391</v>
      </c>
      <c r="J17" s="4">
        <v>415</v>
      </c>
      <c r="K17" s="4">
        <v>427</v>
      </c>
      <c r="L17" s="4">
        <v>433</v>
      </c>
      <c r="M17" s="4">
        <v>422</v>
      </c>
      <c r="N17" s="4">
        <v>307</v>
      </c>
      <c r="O17" s="4">
        <v>393</v>
      </c>
      <c r="P17" s="4">
        <v>455</v>
      </c>
      <c r="Q17" s="4">
        <v>344</v>
      </c>
      <c r="R17" s="4">
        <v>397</v>
      </c>
      <c r="S17" s="4"/>
    </row>
    <row r="18" spans="1:19" s="7" customFormat="1" x14ac:dyDescent="0.25">
      <c r="A18" s="4" t="s">
        <v>143</v>
      </c>
      <c r="B18" s="4">
        <v>360</v>
      </c>
      <c r="C18" s="4">
        <v>377</v>
      </c>
      <c r="D18" s="4">
        <v>420</v>
      </c>
      <c r="E18" s="4">
        <v>358</v>
      </c>
      <c r="F18" s="4">
        <v>408</v>
      </c>
      <c r="G18" s="4">
        <v>466</v>
      </c>
      <c r="H18" s="4">
        <v>437</v>
      </c>
      <c r="I18" s="4">
        <v>390</v>
      </c>
      <c r="J18" s="4">
        <v>415</v>
      </c>
      <c r="K18" s="4">
        <v>432</v>
      </c>
      <c r="L18" s="4">
        <v>441</v>
      </c>
      <c r="M18" s="4">
        <v>416</v>
      </c>
      <c r="N18" s="4">
        <v>310</v>
      </c>
      <c r="O18" s="4">
        <v>398</v>
      </c>
      <c r="P18" s="4">
        <v>457</v>
      </c>
      <c r="Q18" s="4">
        <v>354</v>
      </c>
      <c r="R18" s="4">
        <v>401</v>
      </c>
      <c r="S18" s="4"/>
    </row>
    <row r="19" spans="1:19" s="7" customFormat="1" x14ac:dyDescent="0.25">
      <c r="A19" s="4" t="s">
        <v>144</v>
      </c>
      <c r="B19" s="4">
        <v>358</v>
      </c>
      <c r="C19" s="4">
        <v>376</v>
      </c>
      <c r="D19" s="4">
        <v>412</v>
      </c>
      <c r="E19" s="4">
        <v>360</v>
      </c>
      <c r="F19" s="4">
        <v>400</v>
      </c>
      <c r="G19" s="4">
        <v>455</v>
      </c>
      <c r="H19" s="4">
        <v>431</v>
      </c>
      <c r="I19" s="4">
        <v>390</v>
      </c>
      <c r="J19" s="4">
        <v>414</v>
      </c>
      <c r="K19" s="4">
        <v>430</v>
      </c>
      <c r="L19" s="4">
        <v>439</v>
      </c>
      <c r="M19" s="4">
        <v>412</v>
      </c>
      <c r="N19" s="4">
        <v>306</v>
      </c>
      <c r="O19" s="4">
        <v>403</v>
      </c>
      <c r="P19" s="4">
        <v>454</v>
      </c>
      <c r="Q19" s="4">
        <v>350</v>
      </c>
      <c r="R19" s="4">
        <v>399</v>
      </c>
      <c r="S19" s="4"/>
    </row>
    <row r="20" spans="1:19" s="7" customFormat="1" x14ac:dyDescent="0.25">
      <c r="A20" s="4" t="s">
        <v>145</v>
      </c>
      <c r="B20" s="4">
        <v>360</v>
      </c>
      <c r="C20" s="4">
        <v>383</v>
      </c>
      <c r="D20" s="4">
        <v>408</v>
      </c>
      <c r="E20" s="4">
        <v>362</v>
      </c>
      <c r="F20" s="4">
        <v>404</v>
      </c>
      <c r="G20" s="4">
        <v>459</v>
      </c>
      <c r="H20" s="4">
        <v>430</v>
      </c>
      <c r="I20" s="4">
        <v>396</v>
      </c>
      <c r="J20" s="4">
        <v>423</v>
      </c>
      <c r="K20" s="4">
        <v>434</v>
      </c>
      <c r="L20" s="4">
        <v>442</v>
      </c>
      <c r="M20" s="4">
        <v>379</v>
      </c>
      <c r="N20" s="4">
        <v>310</v>
      </c>
      <c r="O20" s="4">
        <v>407</v>
      </c>
      <c r="P20" s="4">
        <v>468</v>
      </c>
      <c r="Q20" s="4">
        <v>355</v>
      </c>
      <c r="R20" s="4">
        <v>403</v>
      </c>
      <c r="S20" s="4"/>
    </row>
    <row r="21" spans="1:19" s="7" customFormat="1" x14ac:dyDescent="0.25">
      <c r="A21" s="4" t="s">
        <v>146</v>
      </c>
      <c r="B21" s="4">
        <v>357</v>
      </c>
      <c r="C21" s="4">
        <v>376</v>
      </c>
      <c r="D21" s="4">
        <v>393</v>
      </c>
      <c r="E21" s="4">
        <v>351</v>
      </c>
      <c r="F21" s="4">
        <v>384</v>
      </c>
      <c r="G21" s="4">
        <v>444</v>
      </c>
      <c r="H21" s="4">
        <v>421</v>
      </c>
      <c r="I21" s="4">
        <v>386</v>
      </c>
      <c r="J21" s="4">
        <v>418</v>
      </c>
      <c r="K21" s="4">
        <v>428</v>
      </c>
      <c r="L21" s="4">
        <v>434</v>
      </c>
      <c r="M21" s="4">
        <v>377</v>
      </c>
      <c r="N21" s="4">
        <v>299</v>
      </c>
      <c r="O21" s="4">
        <v>392</v>
      </c>
      <c r="P21" s="4">
        <v>460</v>
      </c>
      <c r="Q21" s="4">
        <v>343</v>
      </c>
      <c r="R21" s="4">
        <v>396</v>
      </c>
      <c r="S21" s="4"/>
    </row>
    <row r="22" spans="1:19" s="7" customFormat="1" x14ac:dyDescent="0.25">
      <c r="A22" s="4" t="s">
        <v>147</v>
      </c>
      <c r="B22" s="4">
        <v>356</v>
      </c>
      <c r="C22" s="4">
        <v>377</v>
      </c>
      <c r="D22" s="4">
        <v>385</v>
      </c>
      <c r="E22" s="4">
        <v>348</v>
      </c>
      <c r="F22" s="4">
        <v>385</v>
      </c>
      <c r="G22" s="4">
        <v>441</v>
      </c>
      <c r="H22" s="4">
        <v>415</v>
      </c>
      <c r="I22" s="4">
        <v>387</v>
      </c>
      <c r="J22" s="4">
        <v>414</v>
      </c>
      <c r="K22" s="4">
        <v>420</v>
      </c>
      <c r="L22" s="4">
        <v>431</v>
      </c>
      <c r="M22" s="4">
        <v>404</v>
      </c>
      <c r="N22" s="4">
        <v>300</v>
      </c>
      <c r="O22" s="4">
        <v>400</v>
      </c>
      <c r="P22" s="4">
        <v>448</v>
      </c>
      <c r="Q22" s="4">
        <v>348</v>
      </c>
      <c r="R22" s="4">
        <v>393</v>
      </c>
      <c r="S22" s="4"/>
    </row>
    <row r="23" spans="1:19" s="7" customFormat="1" x14ac:dyDescent="0.25">
      <c r="A23" s="4" t="s">
        <v>148</v>
      </c>
      <c r="B23" s="4">
        <v>354</v>
      </c>
      <c r="C23" s="4">
        <v>378</v>
      </c>
      <c r="D23" s="4">
        <v>381</v>
      </c>
      <c r="E23" s="4">
        <v>347</v>
      </c>
      <c r="F23" s="4">
        <v>383</v>
      </c>
      <c r="G23" s="4">
        <v>437</v>
      </c>
      <c r="H23" s="4">
        <v>417</v>
      </c>
      <c r="I23" s="4">
        <v>392</v>
      </c>
      <c r="J23" s="4">
        <v>422</v>
      </c>
      <c r="K23" s="4">
        <v>430</v>
      </c>
      <c r="L23" s="4">
        <v>434</v>
      </c>
      <c r="M23" s="4">
        <v>408</v>
      </c>
      <c r="N23" s="4">
        <v>300</v>
      </c>
      <c r="O23" s="4">
        <v>403</v>
      </c>
      <c r="P23" s="4">
        <v>463</v>
      </c>
      <c r="Q23" s="4">
        <v>346</v>
      </c>
      <c r="R23" s="4">
        <v>396</v>
      </c>
      <c r="S23" s="4"/>
    </row>
    <row r="24" spans="1:19" s="7" customFormat="1" x14ac:dyDescent="0.25">
      <c r="A24" s="4" t="s">
        <v>149</v>
      </c>
      <c r="B24" s="4">
        <v>350</v>
      </c>
      <c r="C24" s="4">
        <v>376</v>
      </c>
      <c r="D24" s="4">
        <v>376</v>
      </c>
      <c r="E24" s="4">
        <v>348</v>
      </c>
      <c r="F24" s="4">
        <v>382</v>
      </c>
      <c r="G24" s="4">
        <v>431</v>
      </c>
      <c r="H24" s="4">
        <v>406</v>
      </c>
      <c r="I24" s="4">
        <v>379</v>
      </c>
      <c r="J24" s="4">
        <v>417</v>
      </c>
      <c r="K24" s="4">
        <v>421</v>
      </c>
      <c r="L24" s="4">
        <v>426</v>
      </c>
      <c r="M24" s="4">
        <v>401</v>
      </c>
      <c r="N24" s="4">
        <v>301</v>
      </c>
      <c r="O24" s="4">
        <v>401</v>
      </c>
      <c r="P24" s="4">
        <v>467</v>
      </c>
      <c r="Q24" s="4">
        <v>344</v>
      </c>
      <c r="R24" s="4">
        <v>391</v>
      </c>
      <c r="S24" s="4"/>
    </row>
    <row r="25" spans="1:19" s="7" customFormat="1" x14ac:dyDescent="0.25">
      <c r="A25" s="4" t="s">
        <v>150</v>
      </c>
      <c r="B25" s="4">
        <v>353</v>
      </c>
      <c r="C25" s="4">
        <v>381</v>
      </c>
      <c r="D25" s="4">
        <v>377</v>
      </c>
      <c r="E25" s="4">
        <v>353</v>
      </c>
      <c r="F25" s="4">
        <v>381</v>
      </c>
      <c r="G25" s="4">
        <v>426</v>
      </c>
      <c r="H25" s="4">
        <v>411</v>
      </c>
      <c r="I25" s="4">
        <v>387</v>
      </c>
      <c r="J25" s="4">
        <v>421</v>
      </c>
      <c r="K25" s="4">
        <v>424</v>
      </c>
      <c r="L25" s="4">
        <v>435</v>
      </c>
      <c r="M25" s="4">
        <v>405</v>
      </c>
      <c r="N25" s="4">
        <v>306</v>
      </c>
      <c r="O25" s="4">
        <v>402</v>
      </c>
      <c r="P25" s="4">
        <v>469</v>
      </c>
      <c r="Q25" s="4">
        <v>348</v>
      </c>
      <c r="R25" s="4">
        <v>395</v>
      </c>
      <c r="S25" s="4"/>
    </row>
    <row r="26" spans="1:19" s="7" customFormat="1" x14ac:dyDescent="0.25">
      <c r="A26" s="4" t="s">
        <v>151</v>
      </c>
      <c r="B26" s="4">
        <v>352</v>
      </c>
      <c r="C26" s="4">
        <v>380</v>
      </c>
      <c r="D26" s="4">
        <v>379</v>
      </c>
      <c r="E26" s="4">
        <v>363</v>
      </c>
      <c r="F26" s="4">
        <v>382</v>
      </c>
      <c r="G26" s="4">
        <v>422</v>
      </c>
      <c r="H26" s="4">
        <v>409</v>
      </c>
      <c r="I26" s="4">
        <v>388</v>
      </c>
      <c r="J26" s="4">
        <v>424</v>
      </c>
      <c r="K26" s="4">
        <v>422</v>
      </c>
      <c r="L26" s="4">
        <v>430</v>
      </c>
      <c r="M26" s="4">
        <v>405</v>
      </c>
      <c r="N26" s="4">
        <v>316</v>
      </c>
      <c r="O26" s="4">
        <v>404</v>
      </c>
      <c r="P26" s="4">
        <v>473</v>
      </c>
      <c r="Q26" s="4">
        <v>352</v>
      </c>
      <c r="R26" s="4">
        <v>395</v>
      </c>
      <c r="S26" s="4"/>
    </row>
    <row r="27" spans="1:19" s="7" customFormat="1" x14ac:dyDescent="0.25">
      <c r="A27" s="4" t="s">
        <v>152</v>
      </c>
      <c r="B27" s="4">
        <v>353</v>
      </c>
      <c r="C27" s="4">
        <v>382</v>
      </c>
      <c r="D27" s="4">
        <v>369</v>
      </c>
      <c r="E27" s="4">
        <v>363</v>
      </c>
      <c r="F27" s="4">
        <v>377</v>
      </c>
      <c r="G27" s="4">
        <v>413</v>
      </c>
      <c r="H27" s="4">
        <v>400</v>
      </c>
      <c r="I27" s="4">
        <v>388</v>
      </c>
      <c r="J27" s="4">
        <v>413</v>
      </c>
      <c r="K27" s="4">
        <v>416</v>
      </c>
      <c r="L27" s="4">
        <v>427</v>
      </c>
      <c r="M27" s="4">
        <v>411</v>
      </c>
      <c r="N27" s="4">
        <v>314</v>
      </c>
      <c r="O27" s="4">
        <v>397</v>
      </c>
      <c r="P27" s="4">
        <v>466</v>
      </c>
      <c r="Q27" s="4">
        <v>352</v>
      </c>
      <c r="R27" s="4">
        <v>391</v>
      </c>
      <c r="S27" s="4"/>
    </row>
    <row r="28" spans="1:19" s="7" customFormat="1" x14ac:dyDescent="0.25">
      <c r="A28" s="4" t="s">
        <v>153</v>
      </c>
      <c r="B28" s="4">
        <v>354</v>
      </c>
      <c r="C28" s="4">
        <v>383</v>
      </c>
      <c r="D28" s="4">
        <v>372</v>
      </c>
      <c r="E28" s="4">
        <v>372</v>
      </c>
      <c r="F28" s="4">
        <v>381</v>
      </c>
      <c r="G28" s="4">
        <v>410</v>
      </c>
      <c r="H28" s="4">
        <v>400</v>
      </c>
      <c r="I28" s="4">
        <v>392</v>
      </c>
      <c r="J28" s="4">
        <v>418</v>
      </c>
      <c r="K28" s="4">
        <v>416</v>
      </c>
      <c r="L28" s="4">
        <v>428</v>
      </c>
      <c r="M28" s="4">
        <v>410</v>
      </c>
      <c r="N28" s="4">
        <v>318</v>
      </c>
      <c r="O28" s="4">
        <v>397</v>
      </c>
      <c r="P28" s="4">
        <v>469</v>
      </c>
      <c r="Q28" s="4">
        <v>353</v>
      </c>
      <c r="R28" s="4">
        <v>393</v>
      </c>
      <c r="S28" s="4"/>
    </row>
    <row r="29" spans="1:19" s="7" customFormat="1" x14ac:dyDescent="0.25">
      <c r="A29" s="4" t="s">
        <v>78</v>
      </c>
      <c r="B29" s="4">
        <v>368</v>
      </c>
      <c r="C29" s="4">
        <v>396</v>
      </c>
      <c r="D29" s="4">
        <v>381</v>
      </c>
      <c r="E29" s="4">
        <v>391</v>
      </c>
      <c r="F29" s="4">
        <v>393</v>
      </c>
      <c r="G29" s="4">
        <v>423</v>
      </c>
      <c r="H29" s="4">
        <v>407</v>
      </c>
      <c r="I29" s="4">
        <v>410</v>
      </c>
      <c r="J29" s="4">
        <v>435</v>
      </c>
      <c r="K29" s="4">
        <v>434</v>
      </c>
      <c r="L29" s="4">
        <v>436</v>
      </c>
      <c r="M29" s="4">
        <v>423</v>
      </c>
      <c r="N29" s="4">
        <v>388</v>
      </c>
      <c r="O29" s="4">
        <v>413</v>
      </c>
      <c r="P29" s="4">
        <v>484</v>
      </c>
      <c r="Q29" s="4">
        <v>367</v>
      </c>
      <c r="R29" s="4">
        <v>410</v>
      </c>
      <c r="S29" s="4"/>
    </row>
    <row r="30" spans="1:19" x14ac:dyDescent="0.25">
      <c r="A30" s="4" t="s">
        <v>154</v>
      </c>
      <c r="B30" s="4">
        <v>363</v>
      </c>
      <c r="C30" s="4">
        <v>395</v>
      </c>
      <c r="D30" s="4">
        <v>379</v>
      </c>
      <c r="E30" s="4">
        <v>394</v>
      </c>
      <c r="F30" s="4">
        <v>392</v>
      </c>
      <c r="G30" s="4">
        <v>414</v>
      </c>
      <c r="H30" s="4">
        <v>408</v>
      </c>
      <c r="I30" s="4">
        <v>404</v>
      </c>
      <c r="J30" s="4">
        <v>432</v>
      </c>
      <c r="K30" s="4">
        <v>443</v>
      </c>
      <c r="L30" s="4">
        <v>483</v>
      </c>
      <c r="M30" s="4">
        <v>424</v>
      </c>
      <c r="N30" s="4">
        <v>399</v>
      </c>
      <c r="O30" s="4">
        <v>416</v>
      </c>
      <c r="P30" s="4">
        <v>484</v>
      </c>
      <c r="Q30" s="4">
        <v>369</v>
      </c>
      <c r="R30" s="4">
        <v>413</v>
      </c>
    </row>
    <row r="31" spans="1:19" x14ac:dyDescent="0.25">
      <c r="A31" s="4" t="s">
        <v>694</v>
      </c>
      <c r="B31" s="4">
        <v>333</v>
      </c>
      <c r="C31" s="4">
        <v>365</v>
      </c>
      <c r="D31" s="4">
        <v>353</v>
      </c>
      <c r="E31" s="4">
        <v>369</v>
      </c>
      <c r="F31" s="4">
        <v>370</v>
      </c>
      <c r="G31" s="4">
        <v>382</v>
      </c>
      <c r="H31" s="4">
        <v>371</v>
      </c>
      <c r="I31" s="4">
        <v>388</v>
      </c>
      <c r="J31" s="4">
        <v>398</v>
      </c>
      <c r="K31" s="4">
        <v>400</v>
      </c>
      <c r="L31" s="4">
        <v>432</v>
      </c>
      <c r="M31" s="4">
        <v>390</v>
      </c>
      <c r="N31" s="4">
        <v>366</v>
      </c>
      <c r="O31" s="4">
        <v>390</v>
      </c>
      <c r="P31" s="4">
        <v>450</v>
      </c>
      <c r="Q31" s="4">
        <v>343</v>
      </c>
      <c r="R31" s="4">
        <v>379</v>
      </c>
    </row>
    <row r="32" spans="1:19" x14ac:dyDescent="0.25">
      <c r="A32" s="3" t="s">
        <v>695</v>
      </c>
      <c r="B32" s="3">
        <v>327</v>
      </c>
      <c r="C32" s="3">
        <v>357</v>
      </c>
      <c r="D32" s="3">
        <v>349</v>
      </c>
      <c r="E32" s="3">
        <v>365</v>
      </c>
      <c r="F32" s="3">
        <v>363</v>
      </c>
      <c r="G32" s="3">
        <v>379</v>
      </c>
      <c r="H32" s="3">
        <v>370</v>
      </c>
      <c r="I32" s="3">
        <v>384</v>
      </c>
      <c r="J32" s="3">
        <v>388</v>
      </c>
      <c r="K32" s="3">
        <v>400</v>
      </c>
      <c r="L32" s="3">
        <v>395</v>
      </c>
      <c r="M32" s="3">
        <v>388</v>
      </c>
      <c r="N32" s="3">
        <v>362</v>
      </c>
      <c r="O32" s="3">
        <v>388</v>
      </c>
      <c r="P32" s="3">
        <v>444</v>
      </c>
      <c r="Q32" s="3">
        <v>340</v>
      </c>
      <c r="R32" s="3">
        <v>373</v>
      </c>
    </row>
    <row r="33" spans="1:1" x14ac:dyDescent="0.25">
      <c r="A33" s="5"/>
    </row>
  </sheetData>
  <hyperlinks>
    <hyperlink ref="A1" location="Inhalt!A1" display="Zurück zur Übersichtsseite" xr:uid="{00000000-0004-0000-40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9" tint="-0.249977111117893"/>
  </sheetPr>
  <dimension ref="A1:R30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3" width="9.7109375" style="3" customWidth="1"/>
    <col min="44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274</v>
      </c>
      <c r="B2" s="21" t="str">
        <f>Inhalt!B61</f>
        <v>Nachhaltig Wirtschaften</v>
      </c>
    </row>
    <row r="3" spans="1:18" s="21" customFormat="1" x14ac:dyDescent="0.25">
      <c r="A3" s="21" t="s">
        <v>278</v>
      </c>
      <c r="B3" s="21" t="str">
        <f>Inhalt!C61</f>
        <v>Anteil der Beschäftigten in EMAS-registrierten Organisationen an den Beschäftigten der Gesamtwirtschaft</v>
      </c>
    </row>
    <row r="4" spans="1:18" s="21" customFormat="1" x14ac:dyDescent="0.25">
      <c r="A4" s="21" t="s">
        <v>766</v>
      </c>
      <c r="B4" s="21" t="str">
        <f>Inhalt!D61</f>
        <v>[%]</v>
      </c>
    </row>
    <row r="5" spans="1:18" s="21" customFormat="1" x14ac:dyDescent="0.25">
      <c r="A5" s="21" t="s">
        <v>726</v>
      </c>
      <c r="B5" s="21" t="str">
        <f>Inhalt!E61</f>
        <v>LANUK NRW, DIHK, AK VGRdL, AKUGRdL, StLA BY</v>
      </c>
    </row>
    <row r="6" spans="1:18" s="21" customFormat="1" x14ac:dyDescent="0.25"/>
    <row r="7" spans="1:18" s="21" customFormat="1" x14ac:dyDescent="0.25">
      <c r="A7" s="21" t="s">
        <v>75</v>
      </c>
      <c r="B7" s="21">
        <v>2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5" t="s">
        <v>64</v>
      </c>
      <c r="Q12" s="5" t="s">
        <v>73</v>
      </c>
      <c r="R12" s="5" t="s">
        <v>74</v>
      </c>
    </row>
    <row r="13" spans="1:18" s="8" customFormat="1" x14ac:dyDescent="0.25">
      <c r="A13" s="4" t="s">
        <v>141</v>
      </c>
      <c r="B13" s="4">
        <v>3.27</v>
      </c>
      <c r="C13" s="4">
        <v>3.62</v>
      </c>
      <c r="D13" s="4">
        <v>0.6</v>
      </c>
      <c r="E13" s="4">
        <v>0.86</v>
      </c>
      <c r="F13" s="4">
        <v>6.82</v>
      </c>
      <c r="G13" s="4">
        <v>1.19</v>
      </c>
      <c r="H13" s="4">
        <v>2.02</v>
      </c>
      <c r="I13" s="4">
        <v>0.19</v>
      </c>
      <c r="J13" s="4">
        <v>3.26</v>
      </c>
      <c r="K13" s="4">
        <v>1.29</v>
      </c>
      <c r="L13" s="4">
        <v>1</v>
      </c>
      <c r="M13" s="4">
        <v>2.3199999999999998</v>
      </c>
      <c r="N13" s="4">
        <v>1.1599999999999999</v>
      </c>
      <c r="O13" s="4">
        <v>0.54</v>
      </c>
      <c r="P13" s="4">
        <v>1.19</v>
      </c>
      <c r="Q13" s="4">
        <v>0.66</v>
      </c>
      <c r="R13" s="4">
        <v>2.14</v>
      </c>
    </row>
    <row r="14" spans="1:18" s="8" customFormat="1" x14ac:dyDescent="0.25">
      <c r="A14" s="4" t="s">
        <v>142</v>
      </c>
      <c r="B14" s="4">
        <v>3.3</v>
      </c>
      <c r="C14" s="4">
        <v>3.55</v>
      </c>
      <c r="D14" s="4">
        <v>1.1000000000000001</v>
      </c>
      <c r="E14" s="4">
        <v>0.89</v>
      </c>
      <c r="F14" s="4">
        <v>6.6</v>
      </c>
      <c r="G14" s="4">
        <v>1.51</v>
      </c>
      <c r="H14" s="4">
        <v>1.79</v>
      </c>
      <c r="I14" s="4">
        <v>0.17</v>
      </c>
      <c r="J14" s="4">
        <v>3.09</v>
      </c>
      <c r="K14" s="4">
        <v>1.04</v>
      </c>
      <c r="L14" s="4">
        <v>0.74</v>
      </c>
      <c r="M14" s="4">
        <v>2.2000000000000002</v>
      </c>
      <c r="N14" s="4">
        <v>1.37</v>
      </c>
      <c r="O14" s="4">
        <v>0.62</v>
      </c>
      <c r="P14" s="4">
        <v>1.02</v>
      </c>
      <c r="Q14" s="4">
        <v>0.56999999999999995</v>
      </c>
      <c r="R14" s="4">
        <v>2.06</v>
      </c>
    </row>
    <row r="15" spans="1:18" s="8" customFormat="1" x14ac:dyDescent="0.25">
      <c r="A15" s="4" t="s">
        <v>143</v>
      </c>
      <c r="B15" s="4">
        <v>3.3</v>
      </c>
      <c r="C15" s="4">
        <v>3.37</v>
      </c>
      <c r="D15" s="4">
        <v>1.02</v>
      </c>
      <c r="E15" s="4">
        <v>0.78</v>
      </c>
      <c r="F15" s="4">
        <v>6.65</v>
      </c>
      <c r="G15" s="4">
        <v>1.23</v>
      </c>
      <c r="H15" s="4">
        <v>1.65</v>
      </c>
      <c r="I15" s="4">
        <v>0.15</v>
      </c>
      <c r="J15" s="4">
        <v>2.91</v>
      </c>
      <c r="K15" s="4">
        <v>0.93</v>
      </c>
      <c r="L15" s="4">
        <v>0.72</v>
      </c>
      <c r="M15" s="4">
        <v>2.41</v>
      </c>
      <c r="N15" s="4">
        <v>1.4</v>
      </c>
      <c r="O15" s="4">
        <v>0.68</v>
      </c>
      <c r="P15" s="4">
        <v>0.88</v>
      </c>
      <c r="Q15" s="4">
        <v>0.5</v>
      </c>
      <c r="R15" s="4">
        <v>1.96</v>
      </c>
    </row>
    <row r="16" spans="1:18" s="8" customFormat="1" x14ac:dyDescent="0.25">
      <c r="A16" s="4" t="s">
        <v>144</v>
      </c>
      <c r="B16" s="4">
        <v>3.15</v>
      </c>
      <c r="C16" s="4">
        <v>3.4</v>
      </c>
      <c r="D16" s="4">
        <v>1.03</v>
      </c>
      <c r="E16" s="4">
        <v>0.96</v>
      </c>
      <c r="F16" s="4">
        <v>6.63</v>
      </c>
      <c r="G16" s="4">
        <v>1.19</v>
      </c>
      <c r="H16" s="4">
        <v>1.65</v>
      </c>
      <c r="I16" s="4">
        <v>0.21</v>
      </c>
      <c r="J16" s="4">
        <v>2.76</v>
      </c>
      <c r="K16" s="4">
        <v>0.82</v>
      </c>
      <c r="L16" s="4">
        <v>0.72</v>
      </c>
      <c r="M16" s="4">
        <v>2.48</v>
      </c>
      <c r="N16" s="4">
        <v>1.36</v>
      </c>
      <c r="O16" s="4">
        <v>0.65</v>
      </c>
      <c r="P16" s="4">
        <v>0.61</v>
      </c>
      <c r="Q16" s="4">
        <v>0.44</v>
      </c>
      <c r="R16" s="4">
        <v>1.9</v>
      </c>
    </row>
    <row r="17" spans="1:18" s="8" customFormat="1" x14ac:dyDescent="0.25">
      <c r="A17" s="4" t="s">
        <v>145</v>
      </c>
      <c r="B17" s="4">
        <v>3.03</v>
      </c>
      <c r="C17" s="4">
        <v>3.44</v>
      </c>
      <c r="D17" s="4">
        <v>0.53</v>
      </c>
      <c r="E17" s="4">
        <v>0.97</v>
      </c>
      <c r="F17" s="4">
        <v>5.42</v>
      </c>
      <c r="G17" s="4">
        <v>0.78</v>
      </c>
      <c r="H17" s="4">
        <v>1.7</v>
      </c>
      <c r="I17" s="4">
        <v>0.22</v>
      </c>
      <c r="J17" s="4">
        <v>2.68</v>
      </c>
      <c r="K17" s="4">
        <v>0.79</v>
      </c>
      <c r="L17" s="4">
        <v>0.88</v>
      </c>
      <c r="M17" s="4">
        <v>2.04</v>
      </c>
      <c r="N17" s="4">
        <v>1.32</v>
      </c>
      <c r="O17" s="4">
        <v>0.65</v>
      </c>
      <c r="P17" s="4">
        <v>0.63</v>
      </c>
      <c r="Q17" s="4">
        <v>0.36</v>
      </c>
      <c r="R17" s="4">
        <v>1.84</v>
      </c>
    </row>
    <row r="18" spans="1:18" s="8" customFormat="1" x14ac:dyDescent="0.25">
      <c r="A18" s="4" t="s">
        <v>146</v>
      </c>
      <c r="B18" s="4">
        <v>3.12</v>
      </c>
      <c r="C18" s="4">
        <v>3.36</v>
      </c>
      <c r="D18" s="4">
        <v>0.53</v>
      </c>
      <c r="E18" s="4">
        <v>1.02</v>
      </c>
      <c r="F18" s="4">
        <v>5.33</v>
      </c>
      <c r="G18" s="4">
        <v>0.76</v>
      </c>
      <c r="H18" s="4">
        <v>1.68</v>
      </c>
      <c r="I18" s="4">
        <v>0.24</v>
      </c>
      <c r="J18" s="4">
        <v>2.73</v>
      </c>
      <c r="K18" s="4">
        <v>0.8</v>
      </c>
      <c r="L18" s="4">
        <v>0.76</v>
      </c>
      <c r="M18" s="4">
        <v>0.72</v>
      </c>
      <c r="N18" s="4">
        <v>1.5</v>
      </c>
      <c r="O18" s="4">
        <v>0.69</v>
      </c>
      <c r="P18" s="4">
        <v>0.67</v>
      </c>
      <c r="Q18" s="4">
        <v>0.4</v>
      </c>
      <c r="R18" s="4">
        <v>1.84</v>
      </c>
    </row>
    <row r="19" spans="1:18" s="8" customFormat="1" x14ac:dyDescent="0.25">
      <c r="A19" s="4" t="s">
        <v>147</v>
      </c>
      <c r="B19" s="4">
        <v>3.08</v>
      </c>
      <c r="C19" s="4">
        <v>3.11</v>
      </c>
      <c r="D19" s="4">
        <v>0.63</v>
      </c>
      <c r="E19" s="4">
        <v>1.02</v>
      </c>
      <c r="F19" s="4">
        <v>5.67</v>
      </c>
      <c r="G19" s="4">
        <v>1.01</v>
      </c>
      <c r="H19" s="4">
        <v>1.68</v>
      </c>
      <c r="I19" s="4">
        <v>0.25</v>
      </c>
      <c r="J19" s="4">
        <v>2.8</v>
      </c>
      <c r="K19" s="4">
        <v>0.76</v>
      </c>
      <c r="L19" s="4">
        <v>0.82</v>
      </c>
      <c r="M19" s="4">
        <v>0.9</v>
      </c>
      <c r="N19" s="4">
        <v>1.63</v>
      </c>
      <c r="O19" s="4">
        <v>0.71</v>
      </c>
      <c r="P19" s="4">
        <v>0.78</v>
      </c>
      <c r="Q19" s="4">
        <v>0.47</v>
      </c>
      <c r="R19" s="4">
        <v>1.82</v>
      </c>
    </row>
    <row r="20" spans="1:18" s="8" customFormat="1" x14ac:dyDescent="0.25">
      <c r="A20" s="4" t="s">
        <v>148</v>
      </c>
      <c r="B20" s="4">
        <v>2.95</v>
      </c>
      <c r="C20" s="4">
        <v>3.35</v>
      </c>
      <c r="D20" s="4">
        <v>0.48</v>
      </c>
      <c r="E20" s="4">
        <v>1.19</v>
      </c>
      <c r="F20" s="4">
        <v>4.82</v>
      </c>
      <c r="G20" s="4">
        <v>0.99</v>
      </c>
      <c r="H20" s="4">
        <v>1.74</v>
      </c>
      <c r="I20" s="4">
        <v>0.2</v>
      </c>
      <c r="J20" s="4">
        <v>3</v>
      </c>
      <c r="K20" s="4">
        <v>0.72</v>
      </c>
      <c r="L20" s="4">
        <v>0.86</v>
      </c>
      <c r="M20" s="4">
        <v>1.0900000000000001</v>
      </c>
      <c r="N20" s="4">
        <v>1.47</v>
      </c>
      <c r="O20" s="4">
        <v>0.5</v>
      </c>
      <c r="P20" s="4">
        <v>0.6</v>
      </c>
      <c r="Q20" s="4">
        <v>0.53</v>
      </c>
      <c r="R20" s="4">
        <v>1.84</v>
      </c>
    </row>
    <row r="21" spans="1:18" s="8" customFormat="1" x14ac:dyDescent="0.25">
      <c r="A21" s="4" t="s">
        <v>149</v>
      </c>
      <c r="B21" s="4">
        <v>2.98</v>
      </c>
      <c r="C21" s="4">
        <v>4.1900000000000004</v>
      </c>
      <c r="D21" s="4">
        <v>0.91</v>
      </c>
      <c r="E21" s="4">
        <v>0.7</v>
      </c>
      <c r="F21" s="4">
        <v>4.88</v>
      </c>
      <c r="G21" s="4">
        <v>1.1299999999999999</v>
      </c>
      <c r="H21" s="4">
        <v>1.74</v>
      </c>
      <c r="I21" s="4">
        <v>0.2</v>
      </c>
      <c r="J21" s="4">
        <v>1.49</v>
      </c>
      <c r="K21" s="4">
        <v>0.69</v>
      </c>
      <c r="L21" s="4">
        <v>0.85</v>
      </c>
      <c r="M21" s="4">
        <v>1.0900000000000001</v>
      </c>
      <c r="N21" s="4">
        <v>1.57</v>
      </c>
      <c r="O21" s="4">
        <v>0.44</v>
      </c>
      <c r="P21" s="4">
        <v>0.57999999999999996</v>
      </c>
      <c r="Q21" s="4">
        <v>0.57999999999999996</v>
      </c>
      <c r="R21" s="4">
        <v>1.86</v>
      </c>
    </row>
    <row r="22" spans="1:18" s="8" customFormat="1" x14ac:dyDescent="0.25">
      <c r="A22" s="4" t="s">
        <v>150</v>
      </c>
      <c r="B22" s="4">
        <v>2.86</v>
      </c>
      <c r="C22" s="4">
        <v>3.79</v>
      </c>
      <c r="D22" s="4">
        <v>0.62</v>
      </c>
      <c r="E22" s="4">
        <v>0.74</v>
      </c>
      <c r="F22" s="4">
        <v>4.9400000000000004</v>
      </c>
      <c r="G22" s="4">
        <v>1.0900000000000001</v>
      </c>
      <c r="H22" s="4">
        <v>1.83</v>
      </c>
      <c r="I22" s="4">
        <v>0.21</v>
      </c>
      <c r="J22" s="4">
        <v>3.01</v>
      </c>
      <c r="K22" s="4">
        <v>0.76</v>
      </c>
      <c r="L22" s="4">
        <v>0.91</v>
      </c>
      <c r="M22" s="4">
        <v>1.25</v>
      </c>
      <c r="N22" s="4">
        <v>1.58</v>
      </c>
      <c r="O22" s="4">
        <v>0.56999999999999995</v>
      </c>
      <c r="P22" s="4">
        <v>0.59</v>
      </c>
      <c r="Q22" s="4">
        <v>0.53</v>
      </c>
      <c r="R22" s="4">
        <v>1.93</v>
      </c>
    </row>
    <row r="23" spans="1:18" s="8" customFormat="1" x14ac:dyDescent="0.25">
      <c r="A23" s="4" t="s">
        <v>151</v>
      </c>
      <c r="B23" s="4">
        <v>3.15</v>
      </c>
      <c r="C23" s="4">
        <v>4.43</v>
      </c>
      <c r="D23" s="4">
        <v>1.07</v>
      </c>
      <c r="E23" s="4">
        <v>0.99</v>
      </c>
      <c r="F23" s="4">
        <v>4.8899999999999997</v>
      </c>
      <c r="G23" s="4">
        <v>1.04</v>
      </c>
      <c r="H23" s="4">
        <v>1.76</v>
      </c>
      <c r="I23" s="4">
        <v>0.19</v>
      </c>
      <c r="J23" s="4">
        <v>4.28</v>
      </c>
      <c r="K23" s="4">
        <v>0.73</v>
      </c>
      <c r="L23" s="4">
        <v>1.07</v>
      </c>
      <c r="M23" s="4">
        <v>1.29</v>
      </c>
      <c r="N23" s="4">
        <v>1.61</v>
      </c>
      <c r="O23" s="4">
        <v>0.62</v>
      </c>
      <c r="P23" s="4">
        <v>0.76</v>
      </c>
      <c r="Q23" s="4">
        <v>0.59</v>
      </c>
      <c r="R23" s="4">
        <v>2.23</v>
      </c>
    </row>
    <row r="24" spans="1:18" s="8" customFormat="1" x14ac:dyDescent="0.25">
      <c r="A24" s="4" t="s">
        <v>152</v>
      </c>
      <c r="B24" s="4">
        <v>2.61</v>
      </c>
      <c r="C24" s="4">
        <v>3.98</v>
      </c>
      <c r="D24" s="4">
        <v>0.98</v>
      </c>
      <c r="E24" s="4">
        <v>1.02</v>
      </c>
      <c r="F24" s="4">
        <v>4.75</v>
      </c>
      <c r="G24" s="4">
        <v>1.18</v>
      </c>
      <c r="H24" s="4">
        <v>1.91</v>
      </c>
      <c r="I24" s="4">
        <v>0.13</v>
      </c>
      <c r="J24" s="4">
        <v>4.3</v>
      </c>
      <c r="K24" s="4">
        <v>0.73</v>
      </c>
      <c r="L24" s="4">
        <v>1.08</v>
      </c>
      <c r="M24" s="4">
        <v>0.91</v>
      </c>
      <c r="N24" s="4">
        <v>1.63</v>
      </c>
      <c r="O24" s="4">
        <v>0.66</v>
      </c>
      <c r="P24" s="4">
        <v>0.42</v>
      </c>
      <c r="Q24" s="4">
        <v>0.52</v>
      </c>
      <c r="R24" s="4">
        <v>2.0699999999999998</v>
      </c>
    </row>
    <row r="25" spans="1:18" s="8" customFormat="1" x14ac:dyDescent="0.25">
      <c r="A25" s="4" t="s">
        <v>153</v>
      </c>
      <c r="B25" s="4">
        <v>3.26</v>
      </c>
      <c r="C25" s="4">
        <v>4.09</v>
      </c>
      <c r="D25" s="4">
        <v>0.97</v>
      </c>
      <c r="E25" s="4">
        <v>1.02</v>
      </c>
      <c r="F25" s="4">
        <v>4.72</v>
      </c>
      <c r="G25" s="4">
        <v>1.1599999999999999</v>
      </c>
      <c r="H25" s="4">
        <v>1.94</v>
      </c>
      <c r="I25" s="4">
        <v>0.1</v>
      </c>
      <c r="J25" s="4">
        <v>4.3099999999999996</v>
      </c>
      <c r="K25" s="4">
        <v>0.7</v>
      </c>
      <c r="L25" s="4">
        <v>1.0900000000000001</v>
      </c>
      <c r="M25" s="4">
        <v>1.17</v>
      </c>
      <c r="N25" s="4">
        <v>1.62</v>
      </c>
      <c r="O25" s="4">
        <v>0.67</v>
      </c>
      <c r="P25" s="4">
        <v>0.49</v>
      </c>
      <c r="Q25" s="4">
        <v>0.56999999999999995</v>
      </c>
      <c r="R25" s="4">
        <v>2.1800000000000002</v>
      </c>
    </row>
    <row r="26" spans="1:18" s="8" customFormat="1" x14ac:dyDescent="0.25">
      <c r="A26" s="4" t="s">
        <v>78</v>
      </c>
      <c r="B26" s="4">
        <v>3.97</v>
      </c>
      <c r="C26" s="4">
        <v>4.08</v>
      </c>
      <c r="D26" s="4">
        <v>1.04</v>
      </c>
      <c r="E26" s="4">
        <v>1.06</v>
      </c>
      <c r="F26" s="4">
        <v>4.63</v>
      </c>
      <c r="G26" s="4">
        <v>1.19</v>
      </c>
      <c r="H26" s="4">
        <v>1.48</v>
      </c>
      <c r="I26" s="4">
        <v>0.11</v>
      </c>
      <c r="J26" s="4">
        <v>0.97</v>
      </c>
      <c r="K26" s="4">
        <v>0.66</v>
      </c>
      <c r="L26" s="4">
        <v>0.93</v>
      </c>
      <c r="M26" s="4">
        <v>1.34</v>
      </c>
      <c r="N26" s="4">
        <v>1.1499999999999999</v>
      </c>
      <c r="O26" s="4">
        <v>0.66</v>
      </c>
      <c r="P26" s="4">
        <v>0.73</v>
      </c>
      <c r="Q26" s="4">
        <v>0.51</v>
      </c>
      <c r="R26" s="4">
        <v>1.91</v>
      </c>
    </row>
    <row r="27" spans="1:18" s="8" customFormat="1" x14ac:dyDescent="0.25">
      <c r="A27" s="4" t="s">
        <v>154</v>
      </c>
      <c r="B27" s="4">
        <v>4.04</v>
      </c>
      <c r="C27" s="4">
        <v>4.75</v>
      </c>
      <c r="D27" s="4">
        <v>1.39</v>
      </c>
      <c r="E27" s="4">
        <v>1.06</v>
      </c>
      <c r="F27" s="4">
        <v>4.51</v>
      </c>
      <c r="G27" s="4">
        <v>1.19</v>
      </c>
      <c r="H27" s="4">
        <v>1.49</v>
      </c>
      <c r="I27" s="4">
        <v>0.09</v>
      </c>
      <c r="J27" s="4">
        <v>0.62</v>
      </c>
      <c r="K27" s="4">
        <v>0.65</v>
      </c>
      <c r="L27" s="4">
        <v>0.94</v>
      </c>
      <c r="M27" s="4">
        <v>2.1</v>
      </c>
      <c r="N27" s="4">
        <v>1.07</v>
      </c>
      <c r="O27" s="4">
        <v>0.68</v>
      </c>
      <c r="P27" s="4">
        <v>0.73</v>
      </c>
      <c r="Q27" s="4">
        <v>0.52</v>
      </c>
      <c r="R27" s="4">
        <v>2.0299999999999998</v>
      </c>
    </row>
    <row r="28" spans="1:18" s="8" customFormat="1" x14ac:dyDescent="0.25">
      <c r="A28" s="4" t="s">
        <v>694</v>
      </c>
      <c r="B28" s="4">
        <v>4.0199999999999996</v>
      </c>
      <c r="C28" s="4">
        <v>4.68</v>
      </c>
      <c r="D28" s="4">
        <v>1.23</v>
      </c>
      <c r="E28" s="4">
        <v>1.35</v>
      </c>
      <c r="F28" s="4">
        <v>4.3499999999999996</v>
      </c>
      <c r="G28" s="4">
        <v>1.17</v>
      </c>
      <c r="H28" s="4">
        <v>1.49</v>
      </c>
      <c r="I28" s="4">
        <v>0.09</v>
      </c>
      <c r="J28" s="4">
        <v>0.56999999999999995</v>
      </c>
      <c r="K28" s="4">
        <v>0.67</v>
      </c>
      <c r="L28" s="4">
        <v>0.93</v>
      </c>
      <c r="M28" s="4">
        <v>2.08</v>
      </c>
      <c r="N28" s="4">
        <v>1.0900000000000001</v>
      </c>
      <c r="O28" s="4">
        <v>0.69</v>
      </c>
      <c r="P28" s="4">
        <v>0.66</v>
      </c>
      <c r="Q28" s="4">
        <v>0.56999999999999995</v>
      </c>
      <c r="R28" s="4">
        <v>2.0099999999999998</v>
      </c>
    </row>
    <row r="29" spans="1:18" s="8" customFormat="1" x14ac:dyDescent="0.25">
      <c r="A29" s="4" t="s">
        <v>695</v>
      </c>
      <c r="B29" s="4"/>
      <c r="C29" s="4">
        <v>4.6500000000000004</v>
      </c>
      <c r="D29" s="4">
        <v>1.21</v>
      </c>
      <c r="E29" s="4">
        <v>1.23</v>
      </c>
      <c r="F29" s="4">
        <v>4.3600000000000003</v>
      </c>
      <c r="G29" s="4">
        <v>1.23</v>
      </c>
      <c r="H29" s="4">
        <v>2.04</v>
      </c>
      <c r="I29" s="4">
        <v>0.09</v>
      </c>
      <c r="J29" s="4">
        <v>0.68</v>
      </c>
      <c r="K29" s="4">
        <v>0.68</v>
      </c>
      <c r="L29" s="4">
        <v>0.89</v>
      </c>
      <c r="M29" s="4">
        <v>0.87</v>
      </c>
      <c r="N29" s="4">
        <v>1.1399999999999999</v>
      </c>
      <c r="O29" s="4">
        <v>0.69</v>
      </c>
      <c r="P29" s="4">
        <v>0.64</v>
      </c>
      <c r="Q29" s="4">
        <v>0.53</v>
      </c>
      <c r="R29" s="4">
        <v>2.57</v>
      </c>
    </row>
    <row r="30" spans="1:18" x14ac:dyDescent="0.25">
      <c r="A30" s="5"/>
    </row>
  </sheetData>
  <hyperlinks>
    <hyperlink ref="A1" location="Inhalt!A1" display="Zurück zur Übersichtsseite" xr:uid="{00000000-0004-0000-41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56" width="9.7109375" style="3" customWidth="1"/>
    <col min="57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274</v>
      </c>
      <c r="B2" s="21" t="str">
        <f>Inhalt!B62</f>
        <v>Nachhaltig Wirtschaften</v>
      </c>
    </row>
    <row r="3" spans="1:18" s="21" customFormat="1" x14ac:dyDescent="0.25">
      <c r="A3" s="21" t="s">
        <v>277</v>
      </c>
      <c r="B3" s="21" t="str">
        <f>Inhalt!C62</f>
        <v>Anzahl der EMAS-registrierten Organisationsstandorte, aktuelle Werte</v>
      </c>
    </row>
    <row r="4" spans="1:18" s="21" customFormat="1" x14ac:dyDescent="0.25">
      <c r="A4" s="21" t="s">
        <v>766</v>
      </c>
      <c r="B4" s="21" t="str">
        <f>Inhalt!D62</f>
        <v>[Anzahl]</v>
      </c>
    </row>
    <row r="5" spans="1:18" s="21" customFormat="1" x14ac:dyDescent="0.25">
      <c r="A5" s="21" t="s">
        <v>726</v>
      </c>
      <c r="B5" s="21" t="str">
        <f>Inhalt!E62</f>
        <v>LANUK NRW, DIHK, AK VGRdL, AKUGRdL, StLA BY</v>
      </c>
    </row>
    <row r="6" spans="1:18" s="21" customFormat="1" x14ac:dyDescent="0.25"/>
    <row r="7" spans="1:18" s="21" customFormat="1" x14ac:dyDescent="0.25">
      <c r="A7" s="21" t="s">
        <v>75</v>
      </c>
      <c r="B7" s="21">
        <v>0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5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7" customFormat="1" x14ac:dyDescent="0.25">
      <c r="A13" s="4" t="s">
        <v>144</v>
      </c>
      <c r="B13" s="4">
        <v>1.1000000000000001</v>
      </c>
      <c r="C13" s="4">
        <v>1.4</v>
      </c>
      <c r="D13" s="4">
        <v>0.7</v>
      </c>
      <c r="E13" s="4">
        <v>1.7</v>
      </c>
      <c r="F13" s="4">
        <v>1.6</v>
      </c>
      <c r="G13" s="4">
        <v>0.8</v>
      </c>
      <c r="H13" s="4">
        <v>1</v>
      </c>
      <c r="I13" s="4">
        <v>1.7</v>
      </c>
      <c r="J13" s="4">
        <v>1.1000000000000001</v>
      </c>
      <c r="K13" s="4">
        <v>1.1000000000000001</v>
      </c>
      <c r="L13" s="4">
        <v>1.5</v>
      </c>
      <c r="M13" s="4">
        <v>1.4</v>
      </c>
      <c r="N13" s="4">
        <v>1.5</v>
      </c>
      <c r="O13" s="4">
        <v>2</v>
      </c>
      <c r="P13" s="4">
        <v>1.2</v>
      </c>
      <c r="Q13" s="4"/>
      <c r="R13" s="4"/>
    </row>
    <row r="14" spans="1:18" s="7" customFormat="1" x14ac:dyDescent="0.25">
      <c r="A14" s="3" t="s">
        <v>145</v>
      </c>
      <c r="B14" s="3">
        <v>1.2</v>
      </c>
      <c r="C14" s="3">
        <v>1.5</v>
      </c>
      <c r="D14" s="3">
        <v>0.9</v>
      </c>
      <c r="E14" s="3">
        <v>1.8</v>
      </c>
      <c r="F14" s="3">
        <v>1.5</v>
      </c>
      <c r="G14" s="3">
        <v>0.9</v>
      </c>
      <c r="H14" s="3">
        <v>1.1000000000000001</v>
      </c>
      <c r="I14" s="3">
        <v>1.7</v>
      </c>
      <c r="J14" s="3">
        <v>1.2</v>
      </c>
      <c r="K14" s="3">
        <v>1</v>
      </c>
      <c r="L14" s="3">
        <v>1.7</v>
      </c>
      <c r="M14" s="3">
        <v>2.4</v>
      </c>
      <c r="N14" s="3">
        <v>1.6</v>
      </c>
      <c r="O14" s="3">
        <v>2.1</v>
      </c>
      <c r="P14" s="3">
        <v>1.2</v>
      </c>
      <c r="Q14" s="3"/>
      <c r="R14" s="3"/>
    </row>
    <row r="15" spans="1:18" s="7" customFormat="1" x14ac:dyDescent="0.25">
      <c r="A15" s="3" t="s">
        <v>146</v>
      </c>
      <c r="B15" s="3">
        <v>1.1000000000000001</v>
      </c>
      <c r="C15" s="3">
        <v>1.7</v>
      </c>
      <c r="D15" s="3">
        <v>0.9</v>
      </c>
      <c r="E15" s="3">
        <v>2</v>
      </c>
      <c r="F15" s="3">
        <v>1.7</v>
      </c>
      <c r="G15" s="3">
        <v>0.9</v>
      </c>
      <c r="H15" s="3">
        <v>1.1000000000000001</v>
      </c>
      <c r="I15" s="3">
        <v>2</v>
      </c>
      <c r="J15" s="3">
        <v>1.3</v>
      </c>
      <c r="K15" s="3">
        <v>1.1000000000000001</v>
      </c>
      <c r="L15" s="3">
        <v>1.8</v>
      </c>
      <c r="M15" s="3">
        <v>2.2000000000000002</v>
      </c>
      <c r="N15" s="3">
        <v>1.6</v>
      </c>
      <c r="O15" s="3">
        <v>2.2999999999999998</v>
      </c>
      <c r="P15" s="3">
        <v>1.2</v>
      </c>
      <c r="Q15" s="3"/>
      <c r="R15" s="3"/>
    </row>
    <row r="16" spans="1:18" s="7" customFormat="1" x14ac:dyDescent="0.25">
      <c r="A16" s="3" t="s">
        <v>147</v>
      </c>
      <c r="B16" s="3">
        <v>1.2</v>
      </c>
      <c r="C16" s="3">
        <v>1.7</v>
      </c>
      <c r="D16" s="3">
        <v>0.8</v>
      </c>
      <c r="E16" s="3">
        <v>1.8</v>
      </c>
      <c r="F16" s="3">
        <v>1.8</v>
      </c>
      <c r="G16" s="3">
        <v>0.9</v>
      </c>
      <c r="H16" s="3">
        <v>1.1000000000000001</v>
      </c>
      <c r="I16" s="3">
        <v>1.9</v>
      </c>
      <c r="J16" s="3">
        <v>1.4</v>
      </c>
      <c r="K16" s="3">
        <v>1.1000000000000001</v>
      </c>
      <c r="L16" s="3">
        <v>1.8</v>
      </c>
      <c r="M16" s="3">
        <v>2.6</v>
      </c>
      <c r="N16" s="3">
        <v>1.6</v>
      </c>
      <c r="O16" s="3">
        <v>2.1</v>
      </c>
      <c r="P16" s="3">
        <v>1.1000000000000001</v>
      </c>
      <c r="Q16" s="3"/>
      <c r="R16" s="3"/>
    </row>
    <row r="17" spans="1:18" s="7" customFormat="1" x14ac:dyDescent="0.25">
      <c r="A17" s="3" t="s">
        <v>148</v>
      </c>
      <c r="B17" s="3">
        <v>1.2</v>
      </c>
      <c r="C17" s="3">
        <v>1.5</v>
      </c>
      <c r="D17" s="3">
        <v>0.8</v>
      </c>
      <c r="E17" s="3">
        <v>1.8</v>
      </c>
      <c r="F17" s="3">
        <v>1.8</v>
      </c>
      <c r="G17" s="3">
        <v>1</v>
      </c>
      <c r="H17" s="3">
        <v>1.3</v>
      </c>
      <c r="I17" s="3">
        <v>2</v>
      </c>
      <c r="J17" s="3">
        <v>1.4</v>
      </c>
      <c r="K17" s="3">
        <v>1.1000000000000001</v>
      </c>
      <c r="L17" s="3">
        <v>1.9</v>
      </c>
      <c r="M17" s="3">
        <v>2.9</v>
      </c>
      <c r="N17" s="3">
        <v>1.7</v>
      </c>
      <c r="O17" s="3">
        <v>2.1</v>
      </c>
      <c r="P17" s="3">
        <v>1.1000000000000001</v>
      </c>
      <c r="Q17" s="3"/>
      <c r="R17" s="3"/>
    </row>
    <row r="18" spans="1:18" s="7" customFormat="1" x14ac:dyDescent="0.25">
      <c r="A18" s="3" t="s">
        <v>149</v>
      </c>
      <c r="B18" s="3">
        <v>1.2</v>
      </c>
      <c r="C18" s="3">
        <v>1.6</v>
      </c>
      <c r="D18" s="3">
        <v>0.8</v>
      </c>
      <c r="E18" s="3">
        <v>1.8</v>
      </c>
      <c r="F18" s="3">
        <v>1.8</v>
      </c>
      <c r="G18" s="3">
        <v>1</v>
      </c>
      <c r="H18" s="3">
        <v>1.3</v>
      </c>
      <c r="I18" s="3">
        <v>2</v>
      </c>
      <c r="J18" s="3">
        <v>1.4</v>
      </c>
      <c r="K18" s="3">
        <v>1.2</v>
      </c>
      <c r="L18" s="3">
        <v>1.9</v>
      </c>
      <c r="M18" s="3">
        <v>2.2000000000000002</v>
      </c>
      <c r="N18" s="3">
        <v>1.8</v>
      </c>
      <c r="O18" s="3">
        <v>2</v>
      </c>
      <c r="P18" s="3">
        <v>1.3</v>
      </c>
      <c r="Q18" s="3"/>
      <c r="R18" s="3"/>
    </row>
    <row r="19" spans="1:18" s="7" customFormat="1" x14ac:dyDescent="0.25">
      <c r="A19" s="3" t="s">
        <v>150</v>
      </c>
      <c r="B19" s="3">
        <v>1.1000000000000001</v>
      </c>
      <c r="C19" s="3">
        <v>1.5</v>
      </c>
      <c r="D19" s="3">
        <v>0.8</v>
      </c>
      <c r="E19" s="3">
        <v>1.8</v>
      </c>
      <c r="F19" s="3">
        <v>1.8</v>
      </c>
      <c r="G19" s="3">
        <v>1</v>
      </c>
      <c r="H19" s="3">
        <v>1.3</v>
      </c>
      <c r="I19" s="3">
        <v>2.5</v>
      </c>
      <c r="J19" s="3">
        <v>1.4</v>
      </c>
      <c r="K19" s="3">
        <v>1.2</v>
      </c>
      <c r="L19" s="3">
        <v>1.8</v>
      </c>
      <c r="M19" s="3">
        <v>2.2000000000000002</v>
      </c>
      <c r="N19" s="3">
        <v>1.8</v>
      </c>
      <c r="O19" s="3">
        <v>2.1</v>
      </c>
      <c r="P19" s="3">
        <v>1.3</v>
      </c>
      <c r="Q19" s="3"/>
      <c r="R19" s="3"/>
    </row>
    <row r="20" spans="1:18" s="7" customFormat="1" x14ac:dyDescent="0.25">
      <c r="A20" s="3" t="s">
        <v>151</v>
      </c>
      <c r="B20" s="3">
        <v>1.1000000000000001</v>
      </c>
      <c r="C20" s="3">
        <v>1.6</v>
      </c>
      <c r="D20" s="3">
        <v>1.1000000000000001</v>
      </c>
      <c r="E20" s="3">
        <v>1.9</v>
      </c>
      <c r="F20" s="3">
        <v>1.8</v>
      </c>
      <c r="G20" s="3">
        <v>1.1000000000000001</v>
      </c>
      <c r="H20" s="3">
        <v>1.3</v>
      </c>
      <c r="I20" s="3">
        <v>2.2999999999999998</v>
      </c>
      <c r="J20" s="3">
        <v>1.3</v>
      </c>
      <c r="K20" s="3">
        <v>1.2</v>
      </c>
      <c r="L20" s="3">
        <v>1.9</v>
      </c>
      <c r="M20" s="3">
        <v>2.1</v>
      </c>
      <c r="N20" s="3">
        <v>1.8</v>
      </c>
      <c r="O20" s="3">
        <v>2.1</v>
      </c>
      <c r="P20" s="3">
        <v>1.2</v>
      </c>
      <c r="Q20" s="3"/>
      <c r="R20" s="3"/>
    </row>
    <row r="21" spans="1:18" s="7" customFormat="1" x14ac:dyDescent="0.25">
      <c r="A21" s="3" t="s">
        <v>152</v>
      </c>
      <c r="B21" s="3">
        <v>1.1000000000000001</v>
      </c>
      <c r="C21" s="3">
        <v>1.8</v>
      </c>
      <c r="D21" s="3">
        <v>1.1000000000000001</v>
      </c>
      <c r="E21" s="3">
        <v>1.9</v>
      </c>
      <c r="F21" s="3">
        <v>1.8</v>
      </c>
      <c r="G21" s="3">
        <v>1.3</v>
      </c>
      <c r="H21" s="3">
        <v>1.3</v>
      </c>
      <c r="I21" s="3">
        <v>2.2999999999999998</v>
      </c>
      <c r="J21" s="3">
        <v>1.4</v>
      </c>
      <c r="K21" s="3">
        <v>1.4</v>
      </c>
      <c r="L21" s="3">
        <v>2</v>
      </c>
      <c r="M21" s="3">
        <v>2.8</v>
      </c>
      <c r="N21" s="3">
        <v>1.9</v>
      </c>
      <c r="O21" s="3">
        <v>2</v>
      </c>
      <c r="P21" s="3">
        <v>1.6</v>
      </c>
      <c r="Q21" s="3"/>
      <c r="R21" s="3"/>
    </row>
    <row r="22" spans="1:18" s="7" customFormat="1" x14ac:dyDescent="0.25">
      <c r="A22" s="3" t="s">
        <v>153</v>
      </c>
      <c r="B22" s="3">
        <v>1.1000000000000001</v>
      </c>
      <c r="C22" s="3">
        <v>1.9</v>
      </c>
      <c r="D22" s="3">
        <v>1.2</v>
      </c>
      <c r="E22" s="3">
        <v>2</v>
      </c>
      <c r="F22" s="3">
        <v>1.7</v>
      </c>
      <c r="G22" s="3">
        <v>1.4</v>
      </c>
      <c r="H22" s="3">
        <v>1.4</v>
      </c>
      <c r="I22" s="3">
        <v>2.1</v>
      </c>
      <c r="J22" s="3">
        <v>1.4</v>
      </c>
      <c r="K22" s="3">
        <v>1.4</v>
      </c>
      <c r="L22" s="3">
        <v>2.1</v>
      </c>
      <c r="M22" s="3">
        <v>2.6</v>
      </c>
      <c r="N22" s="3">
        <v>2</v>
      </c>
      <c r="O22" s="3">
        <v>2.2000000000000002</v>
      </c>
      <c r="P22" s="3">
        <v>1.7</v>
      </c>
      <c r="Q22" s="3"/>
      <c r="R22" s="3"/>
    </row>
    <row r="23" spans="1:18" s="7" customFormat="1" x14ac:dyDescent="0.25">
      <c r="A23" s="3" t="s">
        <v>78</v>
      </c>
      <c r="B23" s="3">
        <v>1.2</v>
      </c>
      <c r="C23" s="3">
        <v>2</v>
      </c>
      <c r="D23" s="3">
        <v>1.1000000000000001</v>
      </c>
      <c r="E23" s="3">
        <v>2.1</v>
      </c>
      <c r="F23" s="3">
        <v>1.7</v>
      </c>
      <c r="G23" s="3">
        <v>1.4</v>
      </c>
      <c r="H23" s="3">
        <v>1.4</v>
      </c>
      <c r="I23" s="3">
        <v>2.2999999999999998</v>
      </c>
      <c r="J23" s="3">
        <v>1.5</v>
      </c>
      <c r="K23" s="3">
        <v>1.4</v>
      </c>
      <c r="L23" s="3">
        <v>2.1</v>
      </c>
      <c r="M23" s="3">
        <v>2.5</v>
      </c>
      <c r="N23" s="3">
        <v>2.2000000000000002</v>
      </c>
      <c r="O23" s="3">
        <v>2.2000000000000002</v>
      </c>
      <c r="P23" s="3">
        <v>1.8</v>
      </c>
      <c r="Q23" s="3"/>
      <c r="R23" s="3"/>
    </row>
    <row r="24" spans="1:18" s="7" customFormat="1" x14ac:dyDescent="0.25">
      <c r="A24" s="3" t="s">
        <v>154</v>
      </c>
      <c r="B24" s="3">
        <v>1.3</v>
      </c>
      <c r="C24" s="3">
        <v>2</v>
      </c>
      <c r="D24" s="3">
        <v>1.1000000000000001</v>
      </c>
      <c r="E24" s="3">
        <v>2</v>
      </c>
      <c r="F24" s="3">
        <v>1.9</v>
      </c>
      <c r="G24" s="3">
        <v>1.7</v>
      </c>
      <c r="H24" s="3">
        <v>1.3</v>
      </c>
      <c r="I24" s="3">
        <v>2.2000000000000002</v>
      </c>
      <c r="J24" s="3">
        <v>1.6</v>
      </c>
      <c r="K24" s="3">
        <v>1.5</v>
      </c>
      <c r="L24" s="3">
        <v>2.2000000000000002</v>
      </c>
      <c r="M24" s="3">
        <v>3.1</v>
      </c>
      <c r="N24" s="3">
        <v>2.2000000000000002</v>
      </c>
      <c r="O24" s="3">
        <v>2.4</v>
      </c>
      <c r="P24" s="3">
        <v>1.9</v>
      </c>
      <c r="Q24" s="3"/>
      <c r="R24" s="3"/>
    </row>
    <row r="25" spans="1:18" s="7" customFormat="1" x14ac:dyDescent="0.25">
      <c r="A25" s="3" t="s">
        <v>694</v>
      </c>
      <c r="B25" s="3">
        <v>1.4</v>
      </c>
      <c r="C25" s="3">
        <v>2.2000000000000002</v>
      </c>
      <c r="D25" s="3">
        <v>1.2</v>
      </c>
      <c r="E25" s="3">
        <v>2.1</v>
      </c>
      <c r="F25" s="3">
        <v>1.9</v>
      </c>
      <c r="G25" s="3">
        <v>1.7</v>
      </c>
      <c r="H25" s="3">
        <v>1.4</v>
      </c>
      <c r="I25" s="3">
        <v>2.1</v>
      </c>
      <c r="J25" s="3">
        <v>1.8</v>
      </c>
      <c r="K25" s="3">
        <v>1.6</v>
      </c>
      <c r="L25" s="3">
        <v>2.1</v>
      </c>
      <c r="M25" s="3">
        <v>3.4</v>
      </c>
      <c r="N25" s="3">
        <v>2.5</v>
      </c>
      <c r="O25" s="3">
        <v>2.6</v>
      </c>
      <c r="P25" s="3">
        <v>1.9</v>
      </c>
      <c r="Q25" s="3"/>
      <c r="R25" s="3"/>
    </row>
    <row r="26" spans="1:18" s="7" customFormat="1" x14ac:dyDescent="0.25">
      <c r="A26" s="3" t="s">
        <v>695</v>
      </c>
      <c r="B26" s="3">
        <v>1.5</v>
      </c>
      <c r="C26" s="3">
        <v>2.2999999999999998</v>
      </c>
      <c r="D26" s="3">
        <v>1.2</v>
      </c>
      <c r="E26" s="3">
        <v>2.2999999999999998</v>
      </c>
      <c r="F26" s="3">
        <v>2.1</v>
      </c>
      <c r="G26" s="3">
        <v>1.7</v>
      </c>
      <c r="H26" s="3">
        <v>1.5</v>
      </c>
      <c r="I26" s="3">
        <v>2.6</v>
      </c>
      <c r="J26" s="3">
        <v>1.8</v>
      </c>
      <c r="K26" s="3">
        <v>1.7</v>
      </c>
      <c r="L26" s="3">
        <v>2.2000000000000002</v>
      </c>
      <c r="M26" s="3">
        <v>3.6</v>
      </c>
      <c r="N26" s="3">
        <v>2.5</v>
      </c>
      <c r="O26" s="3">
        <v>2.7</v>
      </c>
      <c r="P26" s="3">
        <v>2</v>
      </c>
      <c r="Q26" s="3"/>
      <c r="R26" s="3"/>
    </row>
    <row r="27" spans="1:18" s="7" customFormat="1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7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2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9" tint="-0.249977111117893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47" width="9.7109375" style="3" customWidth="1"/>
    <col min="48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274</v>
      </c>
      <c r="B2" s="21" t="str">
        <f>Inhalt!B63</f>
        <v>Nachhaltig Wirtschaften</v>
      </c>
    </row>
    <row r="3" spans="1:18" s="21" customFormat="1" x14ac:dyDescent="0.25">
      <c r="A3" s="21" t="s">
        <v>281</v>
      </c>
      <c r="B3" s="21" t="str">
        <f>Inhalt!C63</f>
        <v>Anteil der Beschäftigten in der Umweltschutzwirtschaft an den Beschäftigten der Gesamtwirtschaft</v>
      </c>
    </row>
    <row r="4" spans="1:18" s="21" customFormat="1" x14ac:dyDescent="0.25">
      <c r="A4" s="21" t="s">
        <v>766</v>
      </c>
      <c r="B4" s="21" t="str">
        <f>Inhalt!D63</f>
        <v>[%]</v>
      </c>
    </row>
    <row r="5" spans="1:18" s="21" customFormat="1" x14ac:dyDescent="0.25">
      <c r="A5" s="21" t="s">
        <v>726</v>
      </c>
      <c r="B5" s="21" t="str">
        <f>Inhalt!E63</f>
        <v>LANUK NRW, DIHK, AK VGRdL, AKUGRdL, StLA BY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144</v>
      </c>
      <c r="B13" s="4">
        <v>1</v>
      </c>
      <c r="C13" s="4">
        <v>1.4</v>
      </c>
      <c r="D13" s="4">
        <v>0.7</v>
      </c>
      <c r="E13" s="4">
        <v>1.6</v>
      </c>
      <c r="F13" s="4">
        <v>1.5</v>
      </c>
      <c r="G13" s="4">
        <v>0.8</v>
      </c>
      <c r="H13" s="4">
        <v>1</v>
      </c>
      <c r="I13" s="4">
        <v>1.7</v>
      </c>
      <c r="J13" s="4">
        <v>1.1000000000000001</v>
      </c>
      <c r="K13" s="4">
        <v>1</v>
      </c>
      <c r="L13" s="4">
        <v>1.5</v>
      </c>
      <c r="M13" s="4">
        <v>1.4</v>
      </c>
      <c r="N13" s="4">
        <v>1.5</v>
      </c>
      <c r="O13" s="4">
        <v>2</v>
      </c>
      <c r="P13" s="4">
        <v>1.2</v>
      </c>
      <c r="Q13" s="4"/>
      <c r="R13" s="4"/>
    </row>
    <row r="14" spans="1:18" s="6" customFormat="1" x14ac:dyDescent="0.25">
      <c r="A14" s="4" t="s">
        <v>145</v>
      </c>
      <c r="B14" s="4">
        <v>1.1000000000000001</v>
      </c>
      <c r="C14" s="4">
        <v>1.5</v>
      </c>
      <c r="D14" s="4">
        <v>0.9</v>
      </c>
      <c r="E14" s="4">
        <v>1.8</v>
      </c>
      <c r="F14" s="4">
        <v>1.4</v>
      </c>
      <c r="G14" s="4">
        <v>0.9</v>
      </c>
      <c r="H14" s="4">
        <v>1.1000000000000001</v>
      </c>
      <c r="I14" s="4">
        <v>1.7</v>
      </c>
      <c r="J14" s="4">
        <v>1.2</v>
      </c>
      <c r="K14" s="4">
        <v>1</v>
      </c>
      <c r="L14" s="4">
        <v>1.6</v>
      </c>
      <c r="M14" s="4">
        <v>2.4</v>
      </c>
      <c r="N14" s="4">
        <v>1.6</v>
      </c>
      <c r="O14" s="4">
        <v>2</v>
      </c>
      <c r="P14" s="4">
        <v>1.2</v>
      </c>
      <c r="Q14" s="4"/>
      <c r="R14" s="4"/>
    </row>
    <row r="15" spans="1:18" s="6" customFormat="1" x14ac:dyDescent="0.25">
      <c r="A15" s="4" t="s">
        <v>146</v>
      </c>
      <c r="B15" s="4">
        <v>1.1000000000000001</v>
      </c>
      <c r="C15" s="4">
        <v>1.7</v>
      </c>
      <c r="D15" s="4">
        <v>0.9</v>
      </c>
      <c r="E15" s="4">
        <v>1.9</v>
      </c>
      <c r="F15" s="4">
        <v>1.6</v>
      </c>
      <c r="G15" s="4">
        <v>0.9</v>
      </c>
      <c r="H15" s="4">
        <v>1.1000000000000001</v>
      </c>
      <c r="I15" s="4">
        <v>2</v>
      </c>
      <c r="J15" s="4">
        <v>1.3</v>
      </c>
      <c r="K15" s="4">
        <v>1</v>
      </c>
      <c r="L15" s="4">
        <v>1.8</v>
      </c>
      <c r="M15" s="4">
        <v>2.2000000000000002</v>
      </c>
      <c r="N15" s="4">
        <v>1.6</v>
      </c>
      <c r="O15" s="4">
        <v>2.2000000000000002</v>
      </c>
      <c r="P15" s="4">
        <v>1.2</v>
      </c>
      <c r="Q15" s="4"/>
      <c r="R15" s="4"/>
    </row>
    <row r="16" spans="1:18" s="6" customFormat="1" x14ac:dyDescent="0.25">
      <c r="A16" s="4" t="s">
        <v>147</v>
      </c>
      <c r="B16" s="4">
        <v>1.1000000000000001</v>
      </c>
      <c r="C16" s="4">
        <v>1.7</v>
      </c>
      <c r="D16" s="4">
        <v>0.8</v>
      </c>
      <c r="E16" s="4">
        <v>1.8</v>
      </c>
      <c r="F16" s="4">
        <v>1.7</v>
      </c>
      <c r="G16" s="4">
        <v>0.9</v>
      </c>
      <c r="H16" s="4">
        <v>1.1000000000000001</v>
      </c>
      <c r="I16" s="4">
        <v>1.9</v>
      </c>
      <c r="J16" s="4">
        <v>1.4</v>
      </c>
      <c r="K16" s="4">
        <v>1.1000000000000001</v>
      </c>
      <c r="L16" s="4">
        <v>1.8</v>
      </c>
      <c r="M16" s="4">
        <v>2.6</v>
      </c>
      <c r="N16" s="4">
        <v>1.5</v>
      </c>
      <c r="O16" s="4">
        <v>2.1</v>
      </c>
      <c r="P16" s="4">
        <v>1.2</v>
      </c>
      <c r="Q16" s="4"/>
      <c r="R16" s="4"/>
    </row>
    <row r="17" spans="1:18" s="6" customFormat="1" x14ac:dyDescent="0.25">
      <c r="A17" s="4" t="s">
        <v>148</v>
      </c>
      <c r="B17" s="4">
        <v>1.1000000000000001</v>
      </c>
      <c r="C17" s="4">
        <v>1.5</v>
      </c>
      <c r="D17" s="4">
        <v>0.8</v>
      </c>
      <c r="E17" s="4">
        <v>1.8</v>
      </c>
      <c r="F17" s="4">
        <v>1.7</v>
      </c>
      <c r="G17" s="4">
        <v>1</v>
      </c>
      <c r="H17" s="4">
        <v>1.2</v>
      </c>
      <c r="I17" s="4">
        <v>2</v>
      </c>
      <c r="J17" s="4">
        <v>1.4</v>
      </c>
      <c r="K17" s="4">
        <v>1.1000000000000001</v>
      </c>
      <c r="L17" s="4">
        <v>1.9</v>
      </c>
      <c r="M17" s="4">
        <v>2.8</v>
      </c>
      <c r="N17" s="4">
        <v>1.7</v>
      </c>
      <c r="O17" s="4">
        <v>2</v>
      </c>
      <c r="P17" s="4">
        <v>1.2</v>
      </c>
      <c r="Q17" s="4"/>
      <c r="R17" s="4"/>
    </row>
    <row r="18" spans="1:18" s="6" customFormat="1" x14ac:dyDescent="0.25">
      <c r="A18" s="4" t="s">
        <v>149</v>
      </c>
      <c r="B18" s="4">
        <v>1.2</v>
      </c>
      <c r="C18" s="4">
        <v>1.6</v>
      </c>
      <c r="D18" s="4">
        <v>0.8</v>
      </c>
      <c r="E18" s="4">
        <v>1.8</v>
      </c>
      <c r="F18" s="4">
        <v>1.7</v>
      </c>
      <c r="G18" s="4">
        <v>1</v>
      </c>
      <c r="H18" s="4">
        <v>1.3</v>
      </c>
      <c r="I18" s="4">
        <v>2</v>
      </c>
      <c r="J18" s="4">
        <v>1.4</v>
      </c>
      <c r="K18" s="4">
        <v>1.2</v>
      </c>
      <c r="L18" s="4">
        <v>1.9</v>
      </c>
      <c r="M18" s="4">
        <v>2.2000000000000002</v>
      </c>
      <c r="N18" s="4">
        <v>1.8</v>
      </c>
      <c r="O18" s="4">
        <v>2</v>
      </c>
      <c r="P18" s="4">
        <v>1.3</v>
      </c>
      <c r="Q18" s="4"/>
      <c r="R18" s="4"/>
    </row>
    <row r="19" spans="1:18" s="6" customFormat="1" x14ac:dyDescent="0.25">
      <c r="A19" s="4" t="s">
        <v>150</v>
      </c>
      <c r="B19" s="4">
        <v>1</v>
      </c>
      <c r="C19" s="4">
        <v>1.5</v>
      </c>
      <c r="D19" s="4">
        <v>0.8</v>
      </c>
      <c r="E19" s="4">
        <v>1.8</v>
      </c>
      <c r="F19" s="4">
        <v>1.7</v>
      </c>
      <c r="G19" s="4">
        <v>1</v>
      </c>
      <c r="H19" s="4">
        <v>1.3</v>
      </c>
      <c r="I19" s="4">
        <v>2.5</v>
      </c>
      <c r="J19" s="4">
        <v>1.4</v>
      </c>
      <c r="K19" s="4">
        <v>1.2</v>
      </c>
      <c r="L19" s="4">
        <v>1.8</v>
      </c>
      <c r="M19" s="4">
        <v>2.1</v>
      </c>
      <c r="N19" s="4">
        <v>1.8</v>
      </c>
      <c r="O19" s="4">
        <v>2</v>
      </c>
      <c r="P19" s="4">
        <v>1.3</v>
      </c>
      <c r="Q19" s="4"/>
      <c r="R19" s="4"/>
    </row>
    <row r="20" spans="1:18" s="6" customFormat="1" x14ac:dyDescent="0.25">
      <c r="A20" s="4" t="s">
        <v>151</v>
      </c>
      <c r="B20" s="4">
        <v>1.1000000000000001</v>
      </c>
      <c r="C20" s="4">
        <v>1.6</v>
      </c>
      <c r="D20" s="4">
        <v>1.1000000000000001</v>
      </c>
      <c r="E20" s="4">
        <v>1.9</v>
      </c>
      <c r="F20" s="4">
        <v>1.6</v>
      </c>
      <c r="G20" s="4">
        <v>1.1000000000000001</v>
      </c>
      <c r="H20" s="4">
        <v>1.3</v>
      </c>
      <c r="I20" s="4">
        <v>2.2999999999999998</v>
      </c>
      <c r="J20" s="4">
        <v>1.3</v>
      </c>
      <c r="K20" s="4">
        <v>1.2</v>
      </c>
      <c r="L20" s="4">
        <v>1.9</v>
      </c>
      <c r="M20" s="4">
        <v>2</v>
      </c>
      <c r="N20" s="4">
        <v>1.8</v>
      </c>
      <c r="O20" s="4">
        <v>2</v>
      </c>
      <c r="P20" s="4">
        <v>1.3</v>
      </c>
      <c r="Q20" s="4"/>
      <c r="R20" s="4"/>
    </row>
    <row r="21" spans="1:18" s="6" customFormat="1" x14ac:dyDescent="0.25">
      <c r="A21" s="4" t="s">
        <v>152</v>
      </c>
      <c r="B21" s="4">
        <v>1.1000000000000001</v>
      </c>
      <c r="C21" s="4">
        <v>1.8</v>
      </c>
      <c r="D21" s="4">
        <v>1.1000000000000001</v>
      </c>
      <c r="E21" s="4">
        <v>1.9</v>
      </c>
      <c r="F21" s="4">
        <v>1.8</v>
      </c>
      <c r="G21" s="4">
        <v>1.3</v>
      </c>
      <c r="H21" s="4">
        <v>1.3</v>
      </c>
      <c r="I21" s="4">
        <v>2.2999999999999998</v>
      </c>
      <c r="J21" s="4">
        <v>1.4</v>
      </c>
      <c r="K21" s="4">
        <v>1.4</v>
      </c>
      <c r="L21" s="4">
        <v>1.9</v>
      </c>
      <c r="M21" s="4">
        <v>2.8</v>
      </c>
      <c r="N21" s="4">
        <v>1.9</v>
      </c>
      <c r="O21" s="4">
        <v>2</v>
      </c>
      <c r="P21" s="4">
        <v>1.6</v>
      </c>
      <c r="Q21" s="4"/>
      <c r="R21" s="4"/>
    </row>
    <row r="22" spans="1:18" s="6" customFormat="1" x14ac:dyDescent="0.25">
      <c r="A22" s="4" t="s">
        <v>153</v>
      </c>
      <c r="B22" s="4">
        <v>1.1000000000000001</v>
      </c>
      <c r="C22" s="4">
        <v>1.9</v>
      </c>
      <c r="D22" s="4">
        <v>1.2</v>
      </c>
      <c r="E22" s="4">
        <v>2</v>
      </c>
      <c r="F22" s="4">
        <v>1.7</v>
      </c>
      <c r="G22" s="4">
        <v>1.4</v>
      </c>
      <c r="H22" s="4">
        <v>1.3</v>
      </c>
      <c r="I22" s="4">
        <v>2</v>
      </c>
      <c r="J22" s="4">
        <v>1.4</v>
      </c>
      <c r="K22" s="4">
        <v>1.4</v>
      </c>
      <c r="L22" s="4">
        <v>2.1</v>
      </c>
      <c r="M22" s="4">
        <v>2.5</v>
      </c>
      <c r="N22" s="4">
        <v>1.9</v>
      </c>
      <c r="O22" s="4">
        <v>2.1</v>
      </c>
      <c r="P22" s="4">
        <v>1.7</v>
      </c>
      <c r="Q22" s="4"/>
      <c r="R22" s="4"/>
    </row>
    <row r="23" spans="1:18" s="6" customFormat="1" x14ac:dyDescent="0.25">
      <c r="A23" s="4" t="s">
        <v>78</v>
      </c>
      <c r="B23" s="4">
        <v>1.2</v>
      </c>
      <c r="C23" s="4">
        <v>1.9</v>
      </c>
      <c r="D23" s="4">
        <v>1.1000000000000001</v>
      </c>
      <c r="E23" s="4">
        <v>2.1</v>
      </c>
      <c r="F23" s="4">
        <v>1.7</v>
      </c>
      <c r="G23" s="4">
        <v>1.4</v>
      </c>
      <c r="H23" s="4">
        <v>1.4</v>
      </c>
      <c r="I23" s="4">
        <v>2.2000000000000002</v>
      </c>
      <c r="J23" s="4">
        <v>1.5</v>
      </c>
      <c r="K23" s="4">
        <v>1.4</v>
      </c>
      <c r="L23" s="4">
        <v>2.1</v>
      </c>
      <c r="M23" s="4">
        <v>2.5</v>
      </c>
      <c r="N23" s="4">
        <v>2.1</v>
      </c>
      <c r="O23" s="4">
        <v>2.1</v>
      </c>
      <c r="P23" s="4">
        <v>1.8</v>
      </c>
      <c r="Q23" s="4"/>
      <c r="R23" s="4"/>
    </row>
    <row r="24" spans="1:18" s="6" customFormat="1" x14ac:dyDescent="0.25">
      <c r="A24" s="4" t="s">
        <v>154</v>
      </c>
      <c r="B24" s="4">
        <v>1.3</v>
      </c>
      <c r="C24" s="4">
        <v>2</v>
      </c>
      <c r="D24" s="4">
        <v>1.1000000000000001</v>
      </c>
      <c r="E24" s="4">
        <v>2</v>
      </c>
      <c r="F24" s="4">
        <v>1.8</v>
      </c>
      <c r="G24" s="4">
        <v>1.7</v>
      </c>
      <c r="H24" s="4">
        <v>1.3</v>
      </c>
      <c r="I24" s="4">
        <v>2.1</v>
      </c>
      <c r="J24" s="4">
        <v>1.6</v>
      </c>
      <c r="K24" s="4">
        <v>1.5</v>
      </c>
      <c r="L24" s="4">
        <v>2.1</v>
      </c>
      <c r="M24" s="4">
        <v>3.1</v>
      </c>
      <c r="N24" s="4">
        <v>2.2000000000000002</v>
      </c>
      <c r="O24" s="4">
        <v>2.2999999999999998</v>
      </c>
      <c r="P24" s="4">
        <v>1.9</v>
      </c>
      <c r="Q24" s="4"/>
      <c r="R24" s="4"/>
    </row>
    <row r="25" spans="1:18" s="6" customFormat="1" x14ac:dyDescent="0.25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3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9" tint="-0.249977111117893"/>
  </sheetPr>
  <dimension ref="A1:AF46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27" width="9.85546875" style="3" customWidth="1"/>
    <col min="28" max="32" width="10.85546875" style="3" customWidth="1"/>
    <col min="33" max="41" width="9.7109375" style="3" customWidth="1"/>
    <col min="42" max="16384" width="11.42578125" style="3"/>
  </cols>
  <sheetData>
    <row r="1" spans="1:32" s="21" customFormat="1" x14ac:dyDescent="0.25">
      <c r="A1" s="20" t="s">
        <v>302</v>
      </c>
    </row>
    <row r="2" spans="1:32" s="21" customFormat="1" x14ac:dyDescent="0.25">
      <c r="A2" s="21" t="s">
        <v>282</v>
      </c>
      <c r="B2" s="21" t="str">
        <f>Inhalt!B64</f>
        <v>Energieproduktivität</v>
      </c>
    </row>
    <row r="3" spans="1:32" s="21" customFormat="1" x14ac:dyDescent="0.25">
      <c r="A3" s="21" t="s">
        <v>285</v>
      </c>
      <c r="B3" s="21" t="str">
        <f>Inhalt!C64</f>
        <v>Verhältnis des Bruttoinlandsprodukts zum Endenergieverbrauch (Index)</v>
      </c>
    </row>
    <row r="4" spans="1:32" s="21" customFormat="1" x14ac:dyDescent="0.25">
      <c r="A4" s="21" t="s">
        <v>766</v>
      </c>
      <c r="B4" s="21" t="str">
        <f>Inhalt!D64</f>
        <v>[Index]</v>
      </c>
    </row>
    <row r="5" spans="1:32" s="21" customFormat="1" x14ac:dyDescent="0.25">
      <c r="A5" s="21" t="s">
        <v>726</v>
      </c>
      <c r="B5" s="21" t="str">
        <f>Inhalt!E64</f>
        <v>AK UGRdl, AK VGRdL</v>
      </c>
    </row>
    <row r="6" spans="1:32" s="21" customFormat="1" x14ac:dyDescent="0.25"/>
    <row r="7" spans="1:32" s="21" customFormat="1" x14ac:dyDescent="0.25">
      <c r="A7" s="21" t="s">
        <v>75</v>
      </c>
      <c r="B7" s="21">
        <v>1</v>
      </c>
    </row>
    <row r="8" spans="1:32" s="21" customFormat="1" x14ac:dyDescent="0.25"/>
    <row r="9" spans="1:32" s="21" customFormat="1" x14ac:dyDescent="0.25"/>
    <row r="12" spans="1:32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2" s="6" customFormat="1" x14ac:dyDescent="0.25">
      <c r="A13" s="4" t="s">
        <v>125</v>
      </c>
      <c r="B13" s="4">
        <v>85.1</v>
      </c>
      <c r="C13" s="4">
        <v>81.5</v>
      </c>
      <c r="D13" s="4">
        <v>83.5</v>
      </c>
      <c r="E13" s="4">
        <v>57.3</v>
      </c>
      <c r="F13" s="4">
        <v>86.8</v>
      </c>
      <c r="G13" s="4">
        <v>70.5</v>
      </c>
      <c r="H13" s="4">
        <v>82.9</v>
      </c>
      <c r="I13" s="4">
        <v>63</v>
      </c>
      <c r="J13" s="4">
        <v>79.900000000000006</v>
      </c>
      <c r="K13" s="4">
        <v>80.7</v>
      </c>
      <c r="L13" s="4">
        <v>92.3</v>
      </c>
      <c r="M13" s="4"/>
      <c r="N13" s="4">
        <v>48.7</v>
      </c>
      <c r="O13" s="4">
        <v>53.4</v>
      </c>
      <c r="P13" s="4">
        <v>75.900000000000006</v>
      </c>
      <c r="Q13" s="4">
        <v>47.6</v>
      </c>
      <c r="R13" s="4">
        <v>78.599999999999994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6" customFormat="1" x14ac:dyDescent="0.25">
      <c r="A14" s="4" t="s">
        <v>126</v>
      </c>
      <c r="B14" s="4">
        <v>84.9</v>
      </c>
      <c r="C14" s="4">
        <v>84.2</v>
      </c>
      <c r="D14" s="4">
        <v>99.2</v>
      </c>
      <c r="E14" s="4">
        <v>68.7</v>
      </c>
      <c r="F14" s="4">
        <v>87.8</v>
      </c>
      <c r="G14" s="4">
        <v>73.5</v>
      </c>
      <c r="H14" s="4">
        <v>82.7</v>
      </c>
      <c r="I14" s="4">
        <v>74.599999999999994</v>
      </c>
      <c r="J14" s="4"/>
      <c r="K14" s="4">
        <v>81.599999999999994</v>
      </c>
      <c r="L14" s="4">
        <v>94.2</v>
      </c>
      <c r="M14" s="4"/>
      <c r="N14" s="4">
        <v>70</v>
      </c>
      <c r="O14" s="4">
        <v>67.5</v>
      </c>
      <c r="P14" s="4">
        <v>76.8</v>
      </c>
      <c r="Q14" s="4">
        <v>62.2</v>
      </c>
      <c r="R14" s="4">
        <v>82.3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6" customFormat="1" x14ac:dyDescent="0.25">
      <c r="A15" s="4" t="s">
        <v>127</v>
      </c>
      <c r="B15" s="4">
        <v>80</v>
      </c>
      <c r="C15" s="4">
        <v>79.599999999999994</v>
      </c>
      <c r="D15" s="4">
        <v>89.1</v>
      </c>
      <c r="E15" s="4">
        <v>73.8</v>
      </c>
      <c r="F15" s="4">
        <v>86.8</v>
      </c>
      <c r="G15" s="4">
        <v>71.2</v>
      </c>
      <c r="H15" s="4">
        <v>80.7</v>
      </c>
      <c r="I15" s="4">
        <v>77.2</v>
      </c>
      <c r="J15" s="4"/>
      <c r="K15" s="4">
        <v>80.8</v>
      </c>
      <c r="L15" s="4">
        <v>88.4</v>
      </c>
      <c r="M15" s="4"/>
      <c r="N15" s="4">
        <v>76.599999999999994</v>
      </c>
      <c r="O15" s="4">
        <v>74.2</v>
      </c>
      <c r="P15" s="4">
        <v>74.7</v>
      </c>
      <c r="Q15" s="4">
        <v>73.400000000000006</v>
      </c>
      <c r="R15" s="4">
        <v>80.5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6" customFormat="1" x14ac:dyDescent="0.25">
      <c r="A16" s="4" t="s">
        <v>128</v>
      </c>
      <c r="B16" s="4">
        <v>84.2</v>
      </c>
      <c r="C16" s="4">
        <v>82.7</v>
      </c>
      <c r="D16" s="4">
        <v>94.2</v>
      </c>
      <c r="E16" s="4">
        <v>84.1</v>
      </c>
      <c r="F16" s="4">
        <v>82.3</v>
      </c>
      <c r="G16" s="4">
        <v>72.5</v>
      </c>
      <c r="H16" s="4">
        <v>83.1</v>
      </c>
      <c r="I16" s="4">
        <v>89</v>
      </c>
      <c r="J16" s="4">
        <v>85.7</v>
      </c>
      <c r="K16" s="4">
        <v>83.3</v>
      </c>
      <c r="L16" s="4">
        <v>89.9</v>
      </c>
      <c r="M16" s="4"/>
      <c r="N16" s="4">
        <v>87.3</v>
      </c>
      <c r="O16" s="4">
        <v>87.4</v>
      </c>
      <c r="P16" s="4">
        <v>77.400000000000006</v>
      </c>
      <c r="Q16" s="4">
        <v>88.6</v>
      </c>
      <c r="R16" s="4">
        <v>83.7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6" customFormat="1" x14ac:dyDescent="0.25">
      <c r="A17" s="4" t="s">
        <v>129</v>
      </c>
      <c r="B17" s="4">
        <v>83.6</v>
      </c>
      <c r="C17" s="4">
        <v>79.7</v>
      </c>
      <c r="D17" s="4">
        <v>96.6</v>
      </c>
      <c r="E17" s="4">
        <v>82.8</v>
      </c>
      <c r="F17" s="4">
        <v>82.9</v>
      </c>
      <c r="G17" s="4">
        <v>72.7</v>
      </c>
      <c r="H17" s="4">
        <v>83.4</v>
      </c>
      <c r="I17" s="4">
        <v>93.4</v>
      </c>
      <c r="J17" s="4"/>
      <c r="K17" s="4">
        <v>81.8</v>
      </c>
      <c r="L17" s="4">
        <v>86.7</v>
      </c>
      <c r="M17" s="4"/>
      <c r="N17" s="4">
        <v>89.9</v>
      </c>
      <c r="O17" s="4">
        <v>91.2</v>
      </c>
      <c r="P17" s="4">
        <v>78.7</v>
      </c>
      <c r="Q17" s="4">
        <v>87.8</v>
      </c>
      <c r="R17" s="4">
        <v>83.1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6" customFormat="1" x14ac:dyDescent="0.25">
      <c r="A18" s="4" t="s">
        <v>130</v>
      </c>
      <c r="B18" s="4">
        <v>81.400000000000006</v>
      </c>
      <c r="C18" s="4">
        <v>77.599999999999994</v>
      </c>
      <c r="D18" s="4">
        <v>92.2</v>
      </c>
      <c r="E18" s="4">
        <v>85.8</v>
      </c>
      <c r="F18" s="4">
        <v>79.099999999999994</v>
      </c>
      <c r="G18" s="4">
        <v>70.2</v>
      </c>
      <c r="H18" s="4">
        <v>79.7</v>
      </c>
      <c r="I18" s="4">
        <v>89.4</v>
      </c>
      <c r="J18" s="4">
        <v>81.3</v>
      </c>
      <c r="K18" s="4">
        <v>79.3</v>
      </c>
      <c r="L18" s="4">
        <v>83.1</v>
      </c>
      <c r="M18" s="4"/>
      <c r="N18" s="4">
        <v>88.3</v>
      </c>
      <c r="O18" s="4">
        <v>97.8</v>
      </c>
      <c r="P18" s="4">
        <v>76</v>
      </c>
      <c r="Q18" s="4">
        <v>87.3</v>
      </c>
      <c r="R18" s="4">
        <v>80.8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6" customFormat="1" x14ac:dyDescent="0.25">
      <c r="A19" s="4" t="s">
        <v>131</v>
      </c>
      <c r="B19" s="4">
        <v>84.7</v>
      </c>
      <c r="C19" s="4">
        <v>80.7</v>
      </c>
      <c r="D19" s="4">
        <v>96.2</v>
      </c>
      <c r="E19" s="4">
        <v>85.2</v>
      </c>
      <c r="F19" s="4">
        <v>82.7</v>
      </c>
      <c r="G19" s="4">
        <v>75.7</v>
      </c>
      <c r="H19" s="4">
        <v>83.8</v>
      </c>
      <c r="I19" s="4">
        <v>95.9</v>
      </c>
      <c r="J19" s="4"/>
      <c r="K19" s="4">
        <v>81.400000000000006</v>
      </c>
      <c r="L19" s="4">
        <v>87.6</v>
      </c>
      <c r="M19" s="4"/>
      <c r="N19" s="4">
        <v>89.2</v>
      </c>
      <c r="O19" s="4">
        <v>110.9</v>
      </c>
      <c r="P19" s="4">
        <v>80.3</v>
      </c>
      <c r="Q19" s="4">
        <v>92.5</v>
      </c>
      <c r="R19" s="4">
        <v>83.6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6" customFormat="1" x14ac:dyDescent="0.25">
      <c r="A20" s="4" t="s">
        <v>132</v>
      </c>
      <c r="B20" s="4">
        <v>85</v>
      </c>
      <c r="C20" s="4">
        <v>82.5</v>
      </c>
      <c r="D20" s="4">
        <v>99.6</v>
      </c>
      <c r="E20" s="4">
        <v>83.7</v>
      </c>
      <c r="F20" s="4">
        <v>86.9</v>
      </c>
      <c r="G20" s="4"/>
      <c r="H20" s="4">
        <v>87</v>
      </c>
      <c r="I20" s="4">
        <v>98.9</v>
      </c>
      <c r="J20" s="4">
        <v>83.2</v>
      </c>
      <c r="K20" s="4">
        <v>84.4</v>
      </c>
      <c r="L20" s="4">
        <v>84.3</v>
      </c>
      <c r="M20" s="4"/>
      <c r="N20" s="4">
        <v>89.7</v>
      </c>
      <c r="O20" s="4">
        <v>116.9</v>
      </c>
      <c r="P20" s="4">
        <v>82.3</v>
      </c>
      <c r="Q20" s="4">
        <v>94.2</v>
      </c>
      <c r="R20" s="4">
        <v>86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6" customFormat="1" x14ac:dyDescent="0.25">
      <c r="A21" s="4" t="s">
        <v>133</v>
      </c>
      <c r="B21" s="4">
        <v>87.5</v>
      </c>
      <c r="C21" s="4">
        <v>85</v>
      </c>
      <c r="D21" s="4">
        <v>92.8</v>
      </c>
      <c r="E21" s="4">
        <v>93.2</v>
      </c>
      <c r="F21" s="4">
        <v>90.9</v>
      </c>
      <c r="G21" s="4"/>
      <c r="H21" s="4">
        <v>91.5</v>
      </c>
      <c r="I21" s="4">
        <v>99.1</v>
      </c>
      <c r="J21" s="4"/>
      <c r="K21" s="4">
        <v>88.4</v>
      </c>
      <c r="L21" s="4">
        <v>87</v>
      </c>
      <c r="M21" s="4"/>
      <c r="N21" s="4">
        <v>91.3</v>
      </c>
      <c r="O21" s="4">
        <v>111.4</v>
      </c>
      <c r="P21" s="4">
        <v>84.9</v>
      </c>
      <c r="Q21" s="4">
        <v>96.3</v>
      </c>
      <c r="R21" s="4">
        <v>89.3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6" customFormat="1" x14ac:dyDescent="0.25">
      <c r="A22" s="4" t="s">
        <v>134</v>
      </c>
      <c r="B22" s="4">
        <v>92.9</v>
      </c>
      <c r="C22" s="4">
        <v>89.7</v>
      </c>
      <c r="D22" s="4">
        <v>92.5</v>
      </c>
      <c r="E22" s="4">
        <v>91.7</v>
      </c>
      <c r="F22" s="4">
        <v>88.2</v>
      </c>
      <c r="G22" s="4"/>
      <c r="H22" s="4">
        <v>92</v>
      </c>
      <c r="I22" s="4">
        <v>104</v>
      </c>
      <c r="J22" s="4">
        <v>93.1</v>
      </c>
      <c r="K22" s="4">
        <v>90.7</v>
      </c>
      <c r="L22" s="4">
        <v>91.3</v>
      </c>
      <c r="M22" s="4">
        <v>99.8</v>
      </c>
      <c r="N22" s="4">
        <v>94.4</v>
      </c>
      <c r="O22" s="4">
        <v>110.2</v>
      </c>
      <c r="P22" s="4">
        <v>88.5</v>
      </c>
      <c r="Q22" s="4">
        <v>98.6</v>
      </c>
      <c r="R22" s="4">
        <v>92.6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6" customFormat="1" x14ac:dyDescent="0.25">
      <c r="A23" s="4" t="s">
        <v>135</v>
      </c>
      <c r="B23" s="4">
        <v>91.1</v>
      </c>
      <c r="C23" s="4">
        <v>89</v>
      </c>
      <c r="D23" s="4">
        <v>90</v>
      </c>
      <c r="E23" s="4">
        <v>88.2</v>
      </c>
      <c r="F23" s="4">
        <v>88.4</v>
      </c>
      <c r="G23" s="4"/>
      <c r="H23" s="4">
        <v>91.3</v>
      </c>
      <c r="I23" s="4">
        <v>98.2</v>
      </c>
      <c r="J23" s="4"/>
      <c r="K23" s="4">
        <v>91.7</v>
      </c>
      <c r="L23" s="4">
        <v>88.6</v>
      </c>
      <c r="M23" s="4"/>
      <c r="N23" s="4">
        <v>92.8</v>
      </c>
      <c r="O23" s="4">
        <v>105.4</v>
      </c>
      <c r="P23" s="4">
        <v>88</v>
      </c>
      <c r="Q23" s="4">
        <v>95.3</v>
      </c>
      <c r="R23" s="4">
        <v>91.9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6" customFormat="1" x14ac:dyDescent="0.25">
      <c r="A24" s="4" t="s">
        <v>136</v>
      </c>
      <c r="B24" s="4">
        <v>96.2</v>
      </c>
      <c r="C24" s="4">
        <v>93</v>
      </c>
      <c r="D24" s="4">
        <v>92.1</v>
      </c>
      <c r="E24" s="4">
        <v>85.8</v>
      </c>
      <c r="F24" s="4">
        <v>92.8</v>
      </c>
      <c r="G24" s="4"/>
      <c r="H24" s="4">
        <v>92.8</v>
      </c>
      <c r="I24" s="4">
        <v>99.9</v>
      </c>
      <c r="J24" s="4">
        <v>90.2</v>
      </c>
      <c r="K24" s="4">
        <v>94.7</v>
      </c>
      <c r="L24" s="4">
        <v>91.7</v>
      </c>
      <c r="M24" s="4"/>
      <c r="N24" s="4">
        <v>97.7</v>
      </c>
      <c r="O24" s="4">
        <v>108.6</v>
      </c>
      <c r="P24" s="4">
        <v>91.5</v>
      </c>
      <c r="Q24" s="4">
        <v>92.8</v>
      </c>
      <c r="R24" s="4">
        <v>93.9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6" customFormat="1" x14ac:dyDescent="0.25">
      <c r="A25" s="4" t="s">
        <v>137</v>
      </c>
      <c r="B25" s="4">
        <v>88.8</v>
      </c>
      <c r="C25" s="4">
        <v>92.5</v>
      </c>
      <c r="D25" s="4">
        <v>86.6</v>
      </c>
      <c r="E25" s="4">
        <v>88.8</v>
      </c>
      <c r="F25" s="4">
        <v>91.1</v>
      </c>
      <c r="G25" s="4">
        <v>88.6</v>
      </c>
      <c r="H25" s="4">
        <v>92.8</v>
      </c>
      <c r="I25" s="4">
        <v>100.3</v>
      </c>
      <c r="J25" s="4"/>
      <c r="K25" s="4">
        <v>95.7</v>
      </c>
      <c r="L25" s="4">
        <v>95.7</v>
      </c>
      <c r="M25" s="4">
        <v>101.2</v>
      </c>
      <c r="N25" s="4">
        <v>96.6</v>
      </c>
      <c r="O25" s="4">
        <v>106.5</v>
      </c>
      <c r="P25" s="4">
        <v>89.2</v>
      </c>
      <c r="Q25" s="4">
        <v>92.5</v>
      </c>
      <c r="R25" s="4">
        <v>92.7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6" customFormat="1" x14ac:dyDescent="0.25">
      <c r="A26" s="4" t="s">
        <v>138</v>
      </c>
      <c r="B26" s="4">
        <v>89.4</v>
      </c>
      <c r="C26" s="4">
        <v>95</v>
      </c>
      <c r="D26" s="4">
        <v>87.3</v>
      </c>
      <c r="E26" s="4">
        <v>89.9</v>
      </c>
      <c r="F26" s="4">
        <v>103.7</v>
      </c>
      <c r="G26" s="4">
        <v>89.9</v>
      </c>
      <c r="H26" s="4">
        <v>94</v>
      </c>
      <c r="I26" s="4">
        <v>101.7</v>
      </c>
      <c r="J26" s="4">
        <v>93.1</v>
      </c>
      <c r="K26" s="4">
        <v>95.5</v>
      </c>
      <c r="L26" s="4">
        <v>96.2</v>
      </c>
      <c r="M26" s="4">
        <v>88.2</v>
      </c>
      <c r="N26" s="4">
        <v>97.6</v>
      </c>
      <c r="O26" s="4">
        <v>105.7</v>
      </c>
      <c r="P26" s="4">
        <v>92.4</v>
      </c>
      <c r="Q26" s="4">
        <v>94.7</v>
      </c>
      <c r="R26" s="4">
        <v>94.8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s="6" customFormat="1" x14ac:dyDescent="0.25">
      <c r="A27" s="4" t="s">
        <v>139</v>
      </c>
      <c r="B27" s="4">
        <v>88.8</v>
      </c>
      <c r="C27" s="4">
        <v>98.6</v>
      </c>
      <c r="D27" s="4">
        <v>93</v>
      </c>
      <c r="E27" s="4">
        <v>94.2</v>
      </c>
      <c r="F27" s="4">
        <v>119.7</v>
      </c>
      <c r="G27" s="4">
        <v>93.7</v>
      </c>
      <c r="H27" s="4">
        <v>92.7</v>
      </c>
      <c r="I27" s="4">
        <v>101.2</v>
      </c>
      <c r="J27" s="4"/>
      <c r="K27" s="4">
        <v>97.3</v>
      </c>
      <c r="L27" s="4">
        <v>96.6</v>
      </c>
      <c r="M27" s="4">
        <v>93.8</v>
      </c>
      <c r="N27" s="4">
        <v>98.7</v>
      </c>
      <c r="O27" s="4">
        <v>100.6</v>
      </c>
      <c r="P27" s="4">
        <v>96.8</v>
      </c>
      <c r="Q27" s="4">
        <v>94.7</v>
      </c>
      <c r="R27" s="4">
        <v>96.1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6" customFormat="1" x14ac:dyDescent="0.25">
      <c r="A28" s="4" t="s">
        <v>140</v>
      </c>
      <c r="B28" s="4">
        <v>92.7</v>
      </c>
      <c r="C28" s="4">
        <v>98.9</v>
      </c>
      <c r="D28" s="4">
        <v>94.4</v>
      </c>
      <c r="E28" s="4">
        <v>97.5</v>
      </c>
      <c r="F28" s="4">
        <v>117.1</v>
      </c>
      <c r="G28" s="4">
        <v>95.3</v>
      </c>
      <c r="H28" s="4">
        <v>96</v>
      </c>
      <c r="I28" s="4">
        <v>100.3</v>
      </c>
      <c r="J28" s="4">
        <v>97.5</v>
      </c>
      <c r="K28" s="4">
        <v>97</v>
      </c>
      <c r="L28" s="4">
        <v>97.5</v>
      </c>
      <c r="M28" s="4">
        <v>91.5</v>
      </c>
      <c r="N28" s="4">
        <v>102.6</v>
      </c>
      <c r="O28" s="4">
        <v>102.1</v>
      </c>
      <c r="P28" s="4">
        <v>98.4</v>
      </c>
      <c r="Q28" s="4">
        <v>97.8</v>
      </c>
      <c r="R28" s="4">
        <v>96.1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s="6" customFormat="1" x14ac:dyDescent="0.25">
      <c r="A29" s="4" t="s">
        <v>141</v>
      </c>
      <c r="B29" s="4">
        <v>102.6</v>
      </c>
      <c r="C29" s="4">
        <v>110.3</v>
      </c>
      <c r="D29" s="4">
        <v>110.6</v>
      </c>
      <c r="E29" s="4">
        <v>99.7</v>
      </c>
      <c r="F29" s="4">
        <v>107.6</v>
      </c>
      <c r="G29" s="4">
        <v>101.8</v>
      </c>
      <c r="H29" s="4">
        <v>103.6</v>
      </c>
      <c r="I29" s="4">
        <v>110.6</v>
      </c>
      <c r="J29" s="4"/>
      <c r="K29" s="4">
        <v>102.3</v>
      </c>
      <c r="L29" s="4">
        <v>103.7</v>
      </c>
      <c r="M29" s="4">
        <v>98.2</v>
      </c>
      <c r="N29" s="4">
        <v>111.1</v>
      </c>
      <c r="O29" s="4">
        <v>108.3</v>
      </c>
      <c r="P29" s="4">
        <v>106.8</v>
      </c>
      <c r="Q29" s="4">
        <v>103.8</v>
      </c>
      <c r="R29" s="4">
        <v>105.8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4" t="s">
        <v>142</v>
      </c>
      <c r="B30" s="4">
        <v>99.7</v>
      </c>
      <c r="C30" s="4">
        <v>103.7</v>
      </c>
      <c r="D30" s="4">
        <v>107.5</v>
      </c>
      <c r="E30" s="4">
        <v>104.5</v>
      </c>
      <c r="F30" s="4">
        <v>109.6</v>
      </c>
      <c r="G30" s="4">
        <v>105.6</v>
      </c>
      <c r="H30" s="4">
        <v>101.3</v>
      </c>
      <c r="I30" s="4">
        <v>105.4</v>
      </c>
      <c r="J30" s="4">
        <v>102</v>
      </c>
      <c r="K30" s="4">
        <v>97.8</v>
      </c>
      <c r="L30" s="4">
        <v>99.9</v>
      </c>
      <c r="M30" s="4">
        <v>97.1</v>
      </c>
      <c r="N30" s="4">
        <v>105.1</v>
      </c>
      <c r="O30" s="4">
        <v>107.4</v>
      </c>
      <c r="P30" s="4">
        <v>105.4</v>
      </c>
      <c r="Q30" s="4">
        <v>101.2</v>
      </c>
      <c r="R30" s="4">
        <v>101.7</v>
      </c>
    </row>
    <row r="31" spans="1:32" x14ac:dyDescent="0.25">
      <c r="A31" s="4" t="s">
        <v>143</v>
      </c>
      <c r="B31" s="4">
        <v>95.4</v>
      </c>
      <c r="C31" s="4">
        <v>102.4</v>
      </c>
      <c r="D31" s="4">
        <v>105.8</v>
      </c>
      <c r="E31" s="4">
        <v>103.8</v>
      </c>
      <c r="F31" s="4">
        <v>106.8</v>
      </c>
      <c r="G31" s="4">
        <v>103.9</v>
      </c>
      <c r="H31" s="4">
        <v>99.1</v>
      </c>
      <c r="I31" s="4">
        <v>105.9</v>
      </c>
      <c r="J31" s="4">
        <v>101.3</v>
      </c>
      <c r="K31" s="4">
        <v>104.5</v>
      </c>
      <c r="L31" s="4">
        <v>99.6</v>
      </c>
      <c r="M31" s="4">
        <v>109.2</v>
      </c>
      <c r="N31" s="4">
        <v>102.5</v>
      </c>
      <c r="O31" s="4">
        <v>103.2</v>
      </c>
      <c r="P31" s="4">
        <v>105.2</v>
      </c>
      <c r="Q31" s="4">
        <v>101.9</v>
      </c>
      <c r="R31" s="4">
        <v>102.4</v>
      </c>
    </row>
    <row r="32" spans="1:32" x14ac:dyDescent="0.25">
      <c r="A32" s="4" t="s">
        <v>144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  <c r="N32" s="4">
        <v>100</v>
      </c>
      <c r="O32" s="4">
        <v>100</v>
      </c>
      <c r="P32" s="4">
        <v>100</v>
      </c>
      <c r="Q32" s="4">
        <v>100</v>
      </c>
      <c r="R32" s="4">
        <v>100</v>
      </c>
    </row>
    <row r="33" spans="1:18" x14ac:dyDescent="0.25">
      <c r="A33" s="4" t="s">
        <v>145</v>
      </c>
      <c r="B33" s="4">
        <v>109.3</v>
      </c>
      <c r="C33" s="4">
        <v>106.9</v>
      </c>
      <c r="D33" s="4">
        <v>116.5</v>
      </c>
      <c r="E33" s="4">
        <v>105</v>
      </c>
      <c r="F33" s="4">
        <v>104.8</v>
      </c>
      <c r="G33" s="4">
        <v>107.7</v>
      </c>
      <c r="H33" s="4">
        <v>108.4</v>
      </c>
      <c r="I33" s="4">
        <v>110.3</v>
      </c>
      <c r="J33" s="4">
        <v>109.9</v>
      </c>
      <c r="K33" s="4">
        <v>109.1</v>
      </c>
      <c r="L33" s="4">
        <v>110.1</v>
      </c>
      <c r="M33" s="4">
        <v>97.4</v>
      </c>
      <c r="N33" s="4">
        <v>110.4</v>
      </c>
      <c r="O33" s="4">
        <v>102.9</v>
      </c>
      <c r="P33" s="4">
        <v>107.8</v>
      </c>
      <c r="Q33" s="4">
        <v>110.9</v>
      </c>
      <c r="R33" s="4">
        <v>108</v>
      </c>
    </row>
    <row r="34" spans="1:18" x14ac:dyDescent="0.25">
      <c r="A34" s="4" t="s">
        <v>146</v>
      </c>
      <c r="B34" s="4">
        <v>111.4</v>
      </c>
      <c r="C34" s="4">
        <v>108.4</v>
      </c>
      <c r="D34" s="4">
        <v>115.1</v>
      </c>
      <c r="E34" s="4">
        <v>104.2</v>
      </c>
      <c r="F34" s="4">
        <v>109.5</v>
      </c>
      <c r="G34" s="4">
        <v>106.1</v>
      </c>
      <c r="H34" s="4">
        <v>105.9</v>
      </c>
      <c r="I34" s="4">
        <v>106.4</v>
      </c>
      <c r="J34" s="4">
        <v>113.6</v>
      </c>
      <c r="K34" s="4">
        <v>110</v>
      </c>
      <c r="L34" s="4">
        <v>112.5</v>
      </c>
      <c r="M34" s="4">
        <v>98.4</v>
      </c>
      <c r="N34" s="4">
        <v>105.4</v>
      </c>
      <c r="O34" s="4">
        <v>102</v>
      </c>
      <c r="P34" s="4">
        <v>105.2</v>
      </c>
      <c r="Q34" s="4">
        <v>109.1</v>
      </c>
      <c r="R34" s="4">
        <v>107.5</v>
      </c>
    </row>
    <row r="35" spans="1:18" x14ac:dyDescent="0.25">
      <c r="A35" s="4" t="s">
        <v>147</v>
      </c>
      <c r="B35" s="4">
        <v>106.8</v>
      </c>
      <c r="C35" s="4">
        <v>108.8</v>
      </c>
      <c r="D35" s="4">
        <v>112.4</v>
      </c>
      <c r="E35" s="4">
        <v>102.4</v>
      </c>
      <c r="F35" s="4">
        <v>109.5</v>
      </c>
      <c r="G35" s="4">
        <v>111.2</v>
      </c>
      <c r="H35" s="4">
        <v>104.2</v>
      </c>
      <c r="I35" s="4">
        <v>103.7</v>
      </c>
      <c r="J35" s="4">
        <v>110.7</v>
      </c>
      <c r="K35" s="4">
        <v>109.4</v>
      </c>
      <c r="L35" s="4">
        <v>109</v>
      </c>
      <c r="M35" s="4">
        <v>97.2</v>
      </c>
      <c r="N35" s="4">
        <v>103.3</v>
      </c>
      <c r="O35" s="4">
        <v>101.3</v>
      </c>
      <c r="P35" s="4">
        <v>100.4</v>
      </c>
      <c r="Q35" s="4">
        <v>107.7</v>
      </c>
      <c r="R35" s="4">
        <v>105.7</v>
      </c>
    </row>
    <row r="36" spans="1:18" x14ac:dyDescent="0.25">
      <c r="A36" s="4" t="s">
        <v>148</v>
      </c>
      <c r="B36" s="4">
        <v>116.3</v>
      </c>
      <c r="C36" s="4">
        <v>116.8</v>
      </c>
      <c r="D36" s="4">
        <v>123.9</v>
      </c>
      <c r="E36" s="4">
        <v>108.9</v>
      </c>
      <c r="F36" s="4">
        <v>104.9</v>
      </c>
      <c r="G36" s="4">
        <v>117.2</v>
      </c>
      <c r="H36" s="4">
        <v>107.9</v>
      </c>
      <c r="I36" s="4">
        <v>109.8</v>
      </c>
      <c r="J36" s="4">
        <v>116.4</v>
      </c>
      <c r="K36" s="4">
        <v>114.8</v>
      </c>
      <c r="L36" s="4">
        <v>114.6</v>
      </c>
      <c r="M36" s="4">
        <v>100.7</v>
      </c>
      <c r="N36" s="4">
        <v>111.6</v>
      </c>
      <c r="O36" s="4">
        <v>106.1</v>
      </c>
      <c r="P36" s="4">
        <v>108.5</v>
      </c>
      <c r="Q36" s="4">
        <v>118.1</v>
      </c>
      <c r="R36" s="4">
        <v>114.1</v>
      </c>
    </row>
    <row r="37" spans="1:18" x14ac:dyDescent="0.25">
      <c r="A37" s="4" t="s">
        <v>149</v>
      </c>
      <c r="B37" s="4">
        <v>115.6</v>
      </c>
      <c r="C37" s="4">
        <v>116.4</v>
      </c>
      <c r="D37" s="4">
        <v>131.30000000000001</v>
      </c>
      <c r="E37" s="4">
        <v>111.7</v>
      </c>
      <c r="F37" s="4">
        <v>106.7</v>
      </c>
      <c r="G37" s="4">
        <v>116.2</v>
      </c>
      <c r="H37" s="4">
        <v>106.4</v>
      </c>
      <c r="I37" s="4">
        <v>110.4</v>
      </c>
      <c r="J37" s="4">
        <v>116.6</v>
      </c>
      <c r="K37" s="4">
        <v>116.8</v>
      </c>
      <c r="L37" s="4">
        <v>114.7</v>
      </c>
      <c r="M37" s="4">
        <v>101.8</v>
      </c>
      <c r="N37" s="4">
        <v>112.2</v>
      </c>
      <c r="O37" s="4">
        <v>107</v>
      </c>
      <c r="P37" s="4">
        <v>107.9</v>
      </c>
      <c r="Q37" s="4">
        <v>118.1</v>
      </c>
      <c r="R37" s="4">
        <v>112.5</v>
      </c>
    </row>
    <row r="38" spans="1:18" x14ac:dyDescent="0.25">
      <c r="A38" s="4" t="s">
        <v>150</v>
      </c>
      <c r="B38" s="4">
        <v>115.3</v>
      </c>
      <c r="C38" s="4">
        <v>115.5</v>
      </c>
      <c r="D38" s="4">
        <v>132.4</v>
      </c>
      <c r="E38" s="4">
        <v>108.1</v>
      </c>
      <c r="F38" s="4">
        <v>109.3</v>
      </c>
      <c r="G38" s="4">
        <v>118.1</v>
      </c>
      <c r="H38" s="4">
        <v>107.3</v>
      </c>
      <c r="I38" s="4">
        <v>111.1</v>
      </c>
      <c r="J38" s="4">
        <v>122.6</v>
      </c>
      <c r="K38" s="4">
        <v>116.1</v>
      </c>
      <c r="L38" s="4">
        <v>113.7</v>
      </c>
      <c r="M38" s="4">
        <v>124.9</v>
      </c>
      <c r="N38" s="4">
        <v>111.2</v>
      </c>
      <c r="O38" s="4">
        <v>105.7</v>
      </c>
      <c r="P38" s="4">
        <v>110.2</v>
      </c>
      <c r="Q38" s="4">
        <v>117.4</v>
      </c>
      <c r="R38" s="4">
        <v>114.2</v>
      </c>
    </row>
    <row r="39" spans="1:18" x14ac:dyDescent="0.25">
      <c r="A39" s="4" t="s">
        <v>151</v>
      </c>
      <c r="B39" s="4">
        <v>119.7</v>
      </c>
      <c r="C39" s="4">
        <v>118.5</v>
      </c>
      <c r="D39" s="4">
        <v>137.30000000000001</v>
      </c>
      <c r="E39" s="4">
        <v>108.2</v>
      </c>
      <c r="F39" s="4">
        <v>115.3</v>
      </c>
      <c r="G39" s="4">
        <v>119.2</v>
      </c>
      <c r="H39" s="4">
        <v>109.8</v>
      </c>
      <c r="I39" s="4">
        <v>118.7</v>
      </c>
      <c r="J39" s="4">
        <v>121.4</v>
      </c>
      <c r="K39" s="4">
        <v>121.8</v>
      </c>
      <c r="L39" s="4">
        <v>114.5</v>
      </c>
      <c r="M39" s="4"/>
      <c r="N39" s="4">
        <v>110.7</v>
      </c>
      <c r="O39" s="4">
        <v>106</v>
      </c>
      <c r="P39" s="4">
        <v>112.7</v>
      </c>
      <c r="Q39" s="4">
        <v>120.2</v>
      </c>
      <c r="R39" s="4">
        <v>116.2</v>
      </c>
    </row>
    <row r="40" spans="1:18" x14ac:dyDescent="0.25">
      <c r="A40" s="4" t="s">
        <v>152</v>
      </c>
      <c r="B40" s="4">
        <v>124.8</v>
      </c>
      <c r="C40" s="4">
        <v>117.7</v>
      </c>
      <c r="D40" s="4">
        <v>142.9</v>
      </c>
      <c r="E40" s="4">
        <v>107.7</v>
      </c>
      <c r="F40" s="4">
        <v>115.1</v>
      </c>
      <c r="G40" s="4">
        <v>116.4</v>
      </c>
      <c r="H40" s="4">
        <v>112.3</v>
      </c>
      <c r="I40" s="4">
        <v>116.4</v>
      </c>
      <c r="J40" s="4">
        <v>123.3</v>
      </c>
      <c r="K40" s="4">
        <v>117.9</v>
      </c>
      <c r="L40" s="4">
        <v>113</v>
      </c>
      <c r="M40" s="4"/>
      <c r="N40" s="4">
        <v>114.7</v>
      </c>
      <c r="O40" s="4">
        <v>102.9</v>
      </c>
      <c r="P40" s="4">
        <v>113.6</v>
      </c>
      <c r="Q40" s="4">
        <v>120.1</v>
      </c>
      <c r="R40" s="4">
        <v>119</v>
      </c>
    </row>
    <row r="41" spans="1:18" x14ac:dyDescent="0.25">
      <c r="A41" s="4" t="s">
        <v>153</v>
      </c>
      <c r="B41" s="4">
        <v>121</v>
      </c>
      <c r="C41" s="4">
        <v>116.3</v>
      </c>
      <c r="D41" s="4">
        <v>151.4</v>
      </c>
      <c r="E41" s="4">
        <v>112.7</v>
      </c>
      <c r="F41" s="4">
        <v>117.5</v>
      </c>
      <c r="G41" s="4">
        <v>120.2</v>
      </c>
      <c r="H41" s="4">
        <v>111.4</v>
      </c>
      <c r="I41" s="4">
        <v>121</v>
      </c>
      <c r="J41" s="4">
        <v>125.9</v>
      </c>
      <c r="K41" s="4">
        <v>117.8</v>
      </c>
      <c r="L41" s="4">
        <v>112.8</v>
      </c>
      <c r="M41" s="4">
        <v>122.3</v>
      </c>
      <c r="N41" s="4">
        <v>117.5</v>
      </c>
      <c r="O41" s="4">
        <v>108.7</v>
      </c>
      <c r="P41" s="4">
        <v>121.3</v>
      </c>
      <c r="Q41" s="4">
        <v>120.6</v>
      </c>
      <c r="R41" s="4">
        <v>120.3</v>
      </c>
    </row>
    <row r="42" spans="1:18" x14ac:dyDescent="0.25">
      <c r="A42" s="4" t="s">
        <v>78</v>
      </c>
      <c r="B42" s="4">
        <v>121.2</v>
      </c>
      <c r="C42" s="4">
        <v>119.7</v>
      </c>
      <c r="D42" s="4">
        <v>164.7</v>
      </c>
      <c r="E42" s="4">
        <v>114.2</v>
      </c>
      <c r="F42" s="4">
        <v>123.5</v>
      </c>
      <c r="G42" s="4">
        <v>123.3</v>
      </c>
      <c r="H42" s="4">
        <v>126.8</v>
      </c>
      <c r="I42" s="4">
        <v>117.6</v>
      </c>
      <c r="J42" s="4">
        <v>126.2</v>
      </c>
      <c r="K42" s="4">
        <v>117.7</v>
      </c>
      <c r="L42" s="4">
        <v>111.4</v>
      </c>
      <c r="M42" s="4">
        <v>123.3</v>
      </c>
      <c r="N42" s="4">
        <v>111.2</v>
      </c>
      <c r="O42" s="4">
        <v>108.5</v>
      </c>
      <c r="P42" s="4">
        <v>118.4</v>
      </c>
      <c r="Q42" s="4">
        <v>120.2</v>
      </c>
      <c r="R42" s="4">
        <v>123.2</v>
      </c>
    </row>
    <row r="43" spans="1:18" x14ac:dyDescent="0.25">
      <c r="A43" s="4" t="s">
        <v>154</v>
      </c>
      <c r="B43" s="4">
        <v>127.6</v>
      </c>
      <c r="C43" s="4">
        <v>123.7</v>
      </c>
      <c r="D43" s="4">
        <v>168.6</v>
      </c>
      <c r="E43" s="4">
        <v>110.6</v>
      </c>
      <c r="F43" s="4"/>
      <c r="G43" s="4">
        <v>120</v>
      </c>
      <c r="H43" s="4">
        <v>126.5</v>
      </c>
      <c r="I43" s="4"/>
      <c r="J43" s="4">
        <v>124.5</v>
      </c>
      <c r="K43" s="4">
        <v>118.1</v>
      </c>
      <c r="L43" s="4">
        <v>120.5</v>
      </c>
      <c r="M43" s="4">
        <v>112.7</v>
      </c>
      <c r="N43" s="4">
        <v>108.5</v>
      </c>
      <c r="O43" s="4">
        <v>104</v>
      </c>
      <c r="P43" s="4">
        <v>114.6</v>
      </c>
      <c r="Q43" s="4">
        <v>120.6</v>
      </c>
      <c r="R43" s="4">
        <v>123.1</v>
      </c>
    </row>
    <row r="44" spans="1:18" x14ac:dyDescent="0.25">
      <c r="A44" s="4" t="s">
        <v>694</v>
      </c>
      <c r="B44" s="4">
        <v>133.9</v>
      </c>
      <c r="C44" s="4">
        <v>126.3</v>
      </c>
      <c r="D44" s="4">
        <v>186.3</v>
      </c>
      <c r="E44" s="4">
        <v>111.4</v>
      </c>
      <c r="F44" s="4"/>
      <c r="G44" s="4">
        <v>131.4</v>
      </c>
      <c r="H44" s="4">
        <v>124.8</v>
      </c>
      <c r="I44" s="4"/>
      <c r="J44" s="4">
        <v>127.8</v>
      </c>
      <c r="K44" s="4">
        <v>133.1</v>
      </c>
      <c r="L44" s="4">
        <v>126.5</v>
      </c>
      <c r="M44" s="4">
        <v>127.1</v>
      </c>
      <c r="N44" s="4">
        <v>114.5</v>
      </c>
      <c r="O44" s="4">
        <v>109.3</v>
      </c>
      <c r="P44" s="4">
        <v>120.1</v>
      </c>
      <c r="Q44" s="4">
        <v>124.4</v>
      </c>
      <c r="R44" s="4">
        <v>128.80000000000001</v>
      </c>
    </row>
    <row r="45" spans="1:18" x14ac:dyDescent="0.25">
      <c r="A45" s="3" t="s">
        <v>695</v>
      </c>
      <c r="B45" s="3">
        <v>140.30000000000001</v>
      </c>
      <c r="D45" s="3">
        <v>189.4</v>
      </c>
      <c r="E45" s="3">
        <v>111.6</v>
      </c>
      <c r="G45" s="3">
        <v>134.4</v>
      </c>
      <c r="H45" s="3">
        <v>126.8</v>
      </c>
      <c r="J45" s="3">
        <v>137.80000000000001</v>
      </c>
      <c r="P45" s="3">
        <v>126.3</v>
      </c>
      <c r="R45" s="3">
        <v>135</v>
      </c>
    </row>
    <row r="46" spans="1:18" x14ac:dyDescent="0.25">
      <c r="A46" s="5"/>
    </row>
  </sheetData>
  <hyperlinks>
    <hyperlink ref="A1" location="Inhalt!A1" display="Zurück zur Übersichtsseite" xr:uid="{00000000-0004-0000-44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9" tint="0.59999389629810485"/>
  </sheetPr>
  <dimension ref="A1:AF46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27" width="9.85546875" style="3" customWidth="1"/>
    <col min="28" max="32" width="10.85546875" style="3" customWidth="1"/>
    <col min="33" max="41" width="9.7109375" style="3" customWidth="1"/>
    <col min="42" max="16384" width="11.42578125" style="3"/>
  </cols>
  <sheetData>
    <row r="1" spans="1:32" s="21" customFormat="1" x14ac:dyDescent="0.25">
      <c r="A1" s="20" t="s">
        <v>302</v>
      </c>
    </row>
    <row r="2" spans="1:32" s="21" customFormat="1" x14ac:dyDescent="0.25">
      <c r="A2" s="21" t="s">
        <v>282</v>
      </c>
      <c r="B2" s="21" t="str">
        <f>Inhalt!B65</f>
        <v>Energieproduktivität</v>
      </c>
    </row>
    <row r="3" spans="1:32" s="21" customFormat="1" x14ac:dyDescent="0.25">
      <c r="A3" s="21" t="s">
        <v>286</v>
      </c>
      <c r="B3" s="21" t="str">
        <f>Inhalt!C65</f>
        <v>Primärenergieproduktivität als Index</v>
      </c>
    </row>
    <row r="4" spans="1:32" s="21" customFormat="1" x14ac:dyDescent="0.25">
      <c r="A4" s="21" t="s">
        <v>766</v>
      </c>
      <c r="B4" s="21" t="str">
        <f>Inhalt!D65</f>
        <v>[Index]</v>
      </c>
    </row>
    <row r="5" spans="1:32" s="21" customFormat="1" x14ac:dyDescent="0.25">
      <c r="A5" s="21" t="s">
        <v>726</v>
      </c>
      <c r="B5" s="21" t="str">
        <f>Inhalt!E65</f>
        <v>AK UGRdl, AK VGRdL</v>
      </c>
    </row>
    <row r="6" spans="1:32" s="21" customFormat="1" x14ac:dyDescent="0.25"/>
    <row r="7" spans="1:32" s="21" customFormat="1" x14ac:dyDescent="0.25">
      <c r="A7" s="21" t="s">
        <v>75</v>
      </c>
      <c r="B7" s="21">
        <v>1</v>
      </c>
    </row>
    <row r="8" spans="1:32" s="21" customFormat="1" x14ac:dyDescent="0.25"/>
    <row r="9" spans="1:32" s="21" customFormat="1" x14ac:dyDescent="0.25"/>
    <row r="12" spans="1:32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2" s="6" customFormat="1" x14ac:dyDescent="0.25">
      <c r="A13" s="4" t="s">
        <v>125</v>
      </c>
      <c r="B13" s="4">
        <v>83.7</v>
      </c>
      <c r="C13" s="4">
        <v>81</v>
      </c>
      <c r="D13" s="4">
        <v>69.900000000000006</v>
      </c>
      <c r="E13" s="4">
        <v>51.8</v>
      </c>
      <c r="F13" s="4">
        <v>91.8</v>
      </c>
      <c r="G13" s="4">
        <v>77</v>
      </c>
      <c r="H13" s="4">
        <v>87.4</v>
      </c>
      <c r="I13" s="4">
        <v>79</v>
      </c>
      <c r="J13" s="4">
        <v>84.4</v>
      </c>
      <c r="K13" s="4">
        <v>92.7</v>
      </c>
      <c r="L13" s="4">
        <v>96.2</v>
      </c>
      <c r="M13" s="4"/>
      <c r="N13" s="4">
        <v>46.1</v>
      </c>
      <c r="O13" s="4">
        <v>63.3</v>
      </c>
      <c r="P13" s="4">
        <v>68.5</v>
      </c>
      <c r="Q13" s="4">
        <v>45.1</v>
      </c>
      <c r="R13" s="4">
        <v>76.2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s="6" customFormat="1" x14ac:dyDescent="0.25">
      <c r="A14" s="4" t="s">
        <v>126</v>
      </c>
      <c r="B14" s="4">
        <v>83.6</v>
      </c>
      <c r="C14" s="4">
        <v>84</v>
      </c>
      <c r="D14" s="4">
        <v>80</v>
      </c>
      <c r="E14" s="4">
        <v>63.3</v>
      </c>
      <c r="F14" s="4">
        <v>94</v>
      </c>
      <c r="G14" s="4">
        <v>81.2</v>
      </c>
      <c r="H14" s="4">
        <v>85.6</v>
      </c>
      <c r="I14" s="4">
        <v>85.7</v>
      </c>
      <c r="J14" s="4"/>
      <c r="K14" s="4">
        <v>93.9</v>
      </c>
      <c r="L14" s="4">
        <v>97</v>
      </c>
      <c r="M14" s="4"/>
      <c r="N14" s="4">
        <v>61.1</v>
      </c>
      <c r="O14" s="4">
        <v>76.8</v>
      </c>
      <c r="P14" s="4">
        <v>67.7</v>
      </c>
      <c r="Q14" s="4">
        <v>59.7</v>
      </c>
      <c r="R14" s="4">
        <v>79.400000000000006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6" customFormat="1" x14ac:dyDescent="0.25">
      <c r="A15" s="4" t="s">
        <v>127</v>
      </c>
      <c r="B15" s="4">
        <v>78.900000000000006</v>
      </c>
      <c r="C15" s="4">
        <v>81.599999999999994</v>
      </c>
      <c r="D15" s="4">
        <v>78</v>
      </c>
      <c r="E15" s="4">
        <v>70.3</v>
      </c>
      <c r="F15" s="4">
        <v>93.1</v>
      </c>
      <c r="G15" s="4">
        <v>78.599999999999994</v>
      </c>
      <c r="H15" s="4">
        <v>82.1</v>
      </c>
      <c r="I15" s="4">
        <v>92.9</v>
      </c>
      <c r="J15" s="4"/>
      <c r="K15" s="4">
        <v>92.9</v>
      </c>
      <c r="L15" s="4">
        <v>91.8</v>
      </c>
      <c r="M15" s="4"/>
      <c r="N15" s="4">
        <v>66.5</v>
      </c>
      <c r="O15" s="4">
        <v>91.6</v>
      </c>
      <c r="P15" s="4">
        <v>75.8</v>
      </c>
      <c r="Q15" s="4">
        <v>72.7</v>
      </c>
      <c r="R15" s="4">
        <v>78.599999999999994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6" customFormat="1" x14ac:dyDescent="0.25">
      <c r="A16" s="4" t="s">
        <v>128</v>
      </c>
      <c r="B16" s="4">
        <v>82.6</v>
      </c>
      <c r="C16" s="4">
        <v>83.4</v>
      </c>
      <c r="D16" s="4">
        <v>82.1</v>
      </c>
      <c r="E16" s="4">
        <v>80.3</v>
      </c>
      <c r="F16" s="4">
        <v>88.6</v>
      </c>
      <c r="G16" s="4">
        <v>81.3</v>
      </c>
      <c r="H16" s="4">
        <v>83.9</v>
      </c>
      <c r="I16" s="4">
        <v>103.6</v>
      </c>
      <c r="J16" s="4">
        <v>85</v>
      </c>
      <c r="K16" s="4">
        <v>94.6</v>
      </c>
      <c r="L16" s="4">
        <v>91.5</v>
      </c>
      <c r="M16" s="4"/>
      <c r="N16" s="4">
        <v>78.8</v>
      </c>
      <c r="O16" s="4">
        <v>99.3</v>
      </c>
      <c r="P16" s="4">
        <v>79.8</v>
      </c>
      <c r="Q16" s="4">
        <v>88.2</v>
      </c>
      <c r="R16" s="4">
        <v>81.400000000000006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6" customFormat="1" x14ac:dyDescent="0.25">
      <c r="A17" s="4" t="s">
        <v>129</v>
      </c>
      <c r="B17" s="4">
        <v>81.599999999999994</v>
      </c>
      <c r="C17" s="4">
        <v>80.8</v>
      </c>
      <c r="D17" s="4">
        <v>84.8</v>
      </c>
      <c r="E17" s="4">
        <v>90.4</v>
      </c>
      <c r="F17" s="4">
        <v>88.6</v>
      </c>
      <c r="G17" s="4">
        <v>80.400000000000006</v>
      </c>
      <c r="H17" s="4">
        <v>86.3</v>
      </c>
      <c r="I17" s="4">
        <v>106.1</v>
      </c>
      <c r="J17" s="4"/>
      <c r="K17" s="4">
        <v>93.8</v>
      </c>
      <c r="L17" s="4">
        <v>87.8</v>
      </c>
      <c r="M17" s="4"/>
      <c r="N17" s="4">
        <v>82.5</v>
      </c>
      <c r="O17" s="4">
        <v>102.1</v>
      </c>
      <c r="P17" s="4">
        <v>69</v>
      </c>
      <c r="Q17" s="4">
        <v>89.6</v>
      </c>
      <c r="R17" s="4">
        <v>82.1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6" customFormat="1" x14ac:dyDescent="0.25">
      <c r="A18" s="4" t="s">
        <v>130</v>
      </c>
      <c r="B18" s="4">
        <v>79.3</v>
      </c>
      <c r="C18" s="4">
        <v>79.099999999999994</v>
      </c>
      <c r="D18" s="4">
        <v>81.8</v>
      </c>
      <c r="E18" s="4">
        <v>92</v>
      </c>
      <c r="F18" s="4">
        <v>84.4</v>
      </c>
      <c r="G18" s="4">
        <v>77.2</v>
      </c>
      <c r="H18" s="4">
        <v>83</v>
      </c>
      <c r="I18" s="4">
        <v>98.9</v>
      </c>
      <c r="J18" s="4">
        <v>81.7</v>
      </c>
      <c r="K18" s="4">
        <v>91.8</v>
      </c>
      <c r="L18" s="4">
        <v>81.599999999999994</v>
      </c>
      <c r="M18" s="4"/>
      <c r="N18" s="4">
        <v>88.6</v>
      </c>
      <c r="O18" s="4">
        <v>105.5</v>
      </c>
      <c r="P18" s="4">
        <v>67.7</v>
      </c>
      <c r="Q18" s="4">
        <v>88.6</v>
      </c>
      <c r="R18" s="4">
        <v>80.3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6" customFormat="1" x14ac:dyDescent="0.25">
      <c r="A19" s="4" t="s">
        <v>131</v>
      </c>
      <c r="B19" s="4">
        <v>83.1</v>
      </c>
      <c r="C19" s="4">
        <v>81.3</v>
      </c>
      <c r="D19" s="4">
        <v>85.7</v>
      </c>
      <c r="E19" s="4">
        <v>94.4</v>
      </c>
      <c r="F19" s="4">
        <v>87.5</v>
      </c>
      <c r="G19" s="4">
        <v>82.7</v>
      </c>
      <c r="H19" s="4">
        <v>83.4</v>
      </c>
      <c r="I19" s="4">
        <v>107.5</v>
      </c>
      <c r="J19" s="4"/>
      <c r="K19" s="4">
        <v>95.7</v>
      </c>
      <c r="L19" s="4">
        <v>84.8</v>
      </c>
      <c r="M19" s="4"/>
      <c r="N19" s="4">
        <v>91</v>
      </c>
      <c r="O19" s="4">
        <v>114.6</v>
      </c>
      <c r="P19" s="4">
        <v>69.599999999999994</v>
      </c>
      <c r="Q19" s="4">
        <v>94.2</v>
      </c>
      <c r="R19" s="4">
        <v>82.5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6" customFormat="1" x14ac:dyDescent="0.25">
      <c r="A20" s="4" t="s">
        <v>132</v>
      </c>
      <c r="B20" s="4">
        <v>84</v>
      </c>
      <c r="C20" s="4">
        <v>82.8</v>
      </c>
      <c r="D20" s="4">
        <v>88.3</v>
      </c>
      <c r="E20" s="4">
        <v>88.1</v>
      </c>
      <c r="F20" s="4">
        <v>91.7</v>
      </c>
      <c r="G20" s="4"/>
      <c r="H20" s="4">
        <v>84.3</v>
      </c>
      <c r="I20" s="4">
        <v>110.6</v>
      </c>
      <c r="J20" s="4">
        <v>84.8</v>
      </c>
      <c r="K20" s="4">
        <v>98.7</v>
      </c>
      <c r="L20" s="4">
        <v>89.6</v>
      </c>
      <c r="M20" s="4"/>
      <c r="N20" s="4">
        <v>101.5</v>
      </c>
      <c r="O20" s="4">
        <v>106.3</v>
      </c>
      <c r="P20" s="4">
        <v>77.599999999999994</v>
      </c>
      <c r="Q20" s="4">
        <v>96.5</v>
      </c>
      <c r="R20" s="4">
        <v>84.8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6" customFormat="1" x14ac:dyDescent="0.25">
      <c r="A21" s="4" t="s">
        <v>133</v>
      </c>
      <c r="B21" s="4">
        <v>87.1</v>
      </c>
      <c r="C21" s="4">
        <v>85.9</v>
      </c>
      <c r="D21" s="4">
        <v>84</v>
      </c>
      <c r="E21" s="4">
        <v>94.2</v>
      </c>
      <c r="F21" s="4">
        <v>97.4</v>
      </c>
      <c r="G21" s="4"/>
      <c r="H21" s="4">
        <v>90.7</v>
      </c>
      <c r="I21" s="4">
        <v>108.4</v>
      </c>
      <c r="J21" s="4"/>
      <c r="K21" s="4">
        <v>103.9</v>
      </c>
      <c r="L21" s="4">
        <v>93.7</v>
      </c>
      <c r="M21" s="4"/>
      <c r="N21" s="4">
        <v>106.2</v>
      </c>
      <c r="O21" s="4">
        <v>109.8</v>
      </c>
      <c r="P21" s="4">
        <v>72.3</v>
      </c>
      <c r="Q21" s="4">
        <v>99.1</v>
      </c>
      <c r="R21" s="4">
        <v>87.8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6" customFormat="1" x14ac:dyDescent="0.25">
      <c r="A22" s="4" t="s">
        <v>134</v>
      </c>
      <c r="B22" s="4">
        <v>91.5</v>
      </c>
      <c r="C22" s="4">
        <v>89.4</v>
      </c>
      <c r="D22" s="4">
        <v>86</v>
      </c>
      <c r="E22" s="4">
        <v>95.9</v>
      </c>
      <c r="F22" s="4">
        <v>94.7</v>
      </c>
      <c r="G22" s="4"/>
      <c r="H22" s="4">
        <v>93.7</v>
      </c>
      <c r="I22" s="4">
        <v>111.9</v>
      </c>
      <c r="J22" s="4">
        <v>93</v>
      </c>
      <c r="K22" s="4">
        <v>104.8</v>
      </c>
      <c r="L22" s="4">
        <v>95.8</v>
      </c>
      <c r="M22" s="4">
        <v>85.9</v>
      </c>
      <c r="N22" s="4">
        <v>98.5</v>
      </c>
      <c r="O22" s="4">
        <v>110.2</v>
      </c>
      <c r="P22" s="4">
        <v>75.3</v>
      </c>
      <c r="Q22" s="4">
        <v>102.5</v>
      </c>
      <c r="R22" s="4">
        <v>89.8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6" customFormat="1" x14ac:dyDescent="0.25">
      <c r="A23" s="4" t="s">
        <v>135</v>
      </c>
      <c r="B23" s="4">
        <v>91.2</v>
      </c>
      <c r="C23" s="4">
        <v>89.6</v>
      </c>
      <c r="D23" s="4">
        <v>81.8</v>
      </c>
      <c r="E23" s="4">
        <v>93.1</v>
      </c>
      <c r="F23" s="4">
        <v>96.2</v>
      </c>
      <c r="G23" s="4"/>
      <c r="H23" s="4">
        <v>91.6</v>
      </c>
      <c r="I23" s="4">
        <v>107.4</v>
      </c>
      <c r="J23" s="4"/>
      <c r="K23" s="4">
        <v>105.8</v>
      </c>
      <c r="L23" s="4">
        <v>92.1</v>
      </c>
      <c r="M23" s="4"/>
      <c r="N23" s="4">
        <v>92.8</v>
      </c>
      <c r="O23" s="4">
        <v>108.5</v>
      </c>
      <c r="P23" s="4">
        <v>73.900000000000006</v>
      </c>
      <c r="Q23" s="4">
        <v>100.6</v>
      </c>
      <c r="R23" s="4">
        <v>89.6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6" customFormat="1" x14ac:dyDescent="0.25">
      <c r="A24" s="4" t="s">
        <v>136</v>
      </c>
      <c r="B24" s="4">
        <v>91.8</v>
      </c>
      <c r="C24" s="4">
        <v>93.1</v>
      </c>
      <c r="D24" s="4">
        <v>86.5</v>
      </c>
      <c r="E24" s="4">
        <v>92.4</v>
      </c>
      <c r="F24" s="4">
        <v>99.1</v>
      </c>
      <c r="G24" s="4"/>
      <c r="H24" s="4">
        <v>93.9</v>
      </c>
      <c r="I24" s="4">
        <v>106.3</v>
      </c>
      <c r="J24" s="4">
        <v>91.7</v>
      </c>
      <c r="K24" s="4">
        <v>101.7</v>
      </c>
      <c r="L24" s="4">
        <v>92.5</v>
      </c>
      <c r="M24" s="4"/>
      <c r="N24" s="4">
        <v>94.2</v>
      </c>
      <c r="O24" s="4">
        <v>110.5</v>
      </c>
      <c r="P24" s="4">
        <v>80.099999999999994</v>
      </c>
      <c r="Q24" s="4">
        <v>96.1</v>
      </c>
      <c r="R24" s="4">
        <v>90.9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6" customFormat="1" x14ac:dyDescent="0.25">
      <c r="A25" s="4" t="s">
        <v>137</v>
      </c>
      <c r="B25" s="4">
        <v>88.6</v>
      </c>
      <c r="C25" s="4">
        <v>93.1</v>
      </c>
      <c r="D25" s="4">
        <v>85.8</v>
      </c>
      <c r="E25" s="4">
        <v>95.2</v>
      </c>
      <c r="F25" s="4">
        <v>95.6</v>
      </c>
      <c r="G25" s="4">
        <v>96</v>
      </c>
      <c r="H25" s="4">
        <v>97.4</v>
      </c>
      <c r="I25" s="4">
        <v>107.3</v>
      </c>
      <c r="J25" s="4"/>
      <c r="K25" s="4">
        <v>95.1</v>
      </c>
      <c r="L25" s="4">
        <v>95.1</v>
      </c>
      <c r="M25" s="4">
        <v>87.9</v>
      </c>
      <c r="N25" s="4">
        <v>93.3</v>
      </c>
      <c r="O25" s="4">
        <v>106.7</v>
      </c>
      <c r="P25" s="4">
        <v>74.099999999999994</v>
      </c>
      <c r="Q25" s="4">
        <v>94.2</v>
      </c>
      <c r="R25" s="4">
        <v>89.5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6" customFormat="1" x14ac:dyDescent="0.25">
      <c r="A26" s="4" t="s">
        <v>138</v>
      </c>
      <c r="B26" s="4">
        <v>89.4</v>
      </c>
      <c r="C26" s="4">
        <v>95</v>
      </c>
      <c r="D26" s="4">
        <v>87.9</v>
      </c>
      <c r="E26" s="4">
        <v>95</v>
      </c>
      <c r="F26" s="4">
        <v>106</v>
      </c>
      <c r="G26" s="4">
        <v>97.1</v>
      </c>
      <c r="H26" s="4">
        <v>92.6</v>
      </c>
      <c r="I26" s="4">
        <v>108</v>
      </c>
      <c r="J26" s="4">
        <v>92.9</v>
      </c>
      <c r="K26" s="4">
        <v>103.7</v>
      </c>
      <c r="L26" s="4">
        <v>96</v>
      </c>
      <c r="M26" s="4">
        <v>85.8</v>
      </c>
      <c r="N26" s="4">
        <v>96.7</v>
      </c>
      <c r="O26" s="4">
        <v>108.7</v>
      </c>
      <c r="P26" s="4">
        <v>76.3</v>
      </c>
      <c r="Q26" s="4">
        <v>96.5</v>
      </c>
      <c r="R26" s="4">
        <v>90.6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s="6" customFormat="1" x14ac:dyDescent="0.25">
      <c r="A27" s="4" t="s">
        <v>139</v>
      </c>
      <c r="B27" s="4">
        <v>87.4</v>
      </c>
      <c r="C27" s="4">
        <v>96.2</v>
      </c>
      <c r="D27" s="4">
        <v>92</v>
      </c>
      <c r="E27" s="4">
        <v>91.8</v>
      </c>
      <c r="F27" s="4">
        <v>114.7</v>
      </c>
      <c r="G27" s="4">
        <v>98.2</v>
      </c>
      <c r="H27" s="4">
        <v>95</v>
      </c>
      <c r="I27" s="4">
        <v>108.2</v>
      </c>
      <c r="J27" s="4"/>
      <c r="K27" s="4">
        <v>104.9</v>
      </c>
      <c r="L27" s="4">
        <v>95.9</v>
      </c>
      <c r="M27" s="4">
        <v>86.2</v>
      </c>
      <c r="N27" s="4">
        <v>94.2</v>
      </c>
      <c r="O27" s="4">
        <v>99.8</v>
      </c>
      <c r="P27" s="4">
        <v>76.099999999999994</v>
      </c>
      <c r="Q27" s="4">
        <v>95.6</v>
      </c>
      <c r="R27" s="4">
        <v>91.8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6" customFormat="1" x14ac:dyDescent="0.25">
      <c r="A28" s="4" t="s">
        <v>140</v>
      </c>
      <c r="B28" s="4">
        <v>90.3</v>
      </c>
      <c r="C28" s="4">
        <v>96.8</v>
      </c>
      <c r="D28" s="4">
        <v>93.4</v>
      </c>
      <c r="E28" s="4">
        <v>96.9</v>
      </c>
      <c r="F28" s="4">
        <v>115.5</v>
      </c>
      <c r="G28" s="4">
        <v>96.2</v>
      </c>
      <c r="H28" s="4">
        <v>97.3</v>
      </c>
      <c r="I28" s="4">
        <v>104</v>
      </c>
      <c r="J28" s="4">
        <v>97.3</v>
      </c>
      <c r="K28" s="4">
        <v>106.5</v>
      </c>
      <c r="L28" s="4">
        <v>98.9</v>
      </c>
      <c r="M28" s="4">
        <v>90.2</v>
      </c>
      <c r="N28" s="4">
        <v>97.2</v>
      </c>
      <c r="O28" s="4">
        <v>101.8</v>
      </c>
      <c r="P28" s="4">
        <v>77.099999999999994</v>
      </c>
      <c r="Q28" s="4">
        <v>98.4</v>
      </c>
      <c r="R28" s="4">
        <v>93.2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s="6" customFormat="1" x14ac:dyDescent="0.25">
      <c r="A29" s="4" t="s">
        <v>141</v>
      </c>
      <c r="B29" s="4">
        <v>98.9</v>
      </c>
      <c r="C29" s="4">
        <v>104.5</v>
      </c>
      <c r="D29" s="4">
        <v>108.2</v>
      </c>
      <c r="E29" s="4">
        <v>97.6</v>
      </c>
      <c r="F29" s="4">
        <v>109.9</v>
      </c>
      <c r="G29" s="4">
        <v>102</v>
      </c>
      <c r="H29" s="4">
        <v>116.8</v>
      </c>
      <c r="I29" s="4">
        <v>112.1</v>
      </c>
      <c r="J29" s="4"/>
      <c r="K29" s="4">
        <v>105.2</v>
      </c>
      <c r="L29" s="4">
        <v>104.1</v>
      </c>
      <c r="M29" s="4">
        <v>87.9</v>
      </c>
      <c r="N29" s="4">
        <v>103.1</v>
      </c>
      <c r="O29" s="4">
        <v>105.9</v>
      </c>
      <c r="P29" s="4">
        <v>91.3</v>
      </c>
      <c r="Q29" s="4">
        <v>104</v>
      </c>
      <c r="R29" s="4">
        <v>100.3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4" t="s">
        <v>142</v>
      </c>
      <c r="B30" s="4">
        <v>98</v>
      </c>
      <c r="C30" s="4">
        <v>101.3</v>
      </c>
      <c r="D30" s="4">
        <v>105.8</v>
      </c>
      <c r="E30" s="4">
        <v>101.9</v>
      </c>
      <c r="F30" s="4">
        <v>111.4</v>
      </c>
      <c r="G30" s="4">
        <v>109.5</v>
      </c>
      <c r="H30" s="4">
        <v>99.3</v>
      </c>
      <c r="I30" s="4">
        <v>101.9</v>
      </c>
      <c r="J30" s="4">
        <v>100.7</v>
      </c>
      <c r="K30" s="4">
        <v>109</v>
      </c>
      <c r="L30" s="4">
        <v>100</v>
      </c>
      <c r="M30" s="4">
        <v>93</v>
      </c>
      <c r="N30" s="4">
        <v>101.9</v>
      </c>
      <c r="O30" s="4">
        <v>104.6</v>
      </c>
      <c r="P30" s="4">
        <v>104.9</v>
      </c>
      <c r="Q30" s="4">
        <v>100.5</v>
      </c>
      <c r="R30" s="4">
        <v>99.9</v>
      </c>
    </row>
    <row r="31" spans="1:32" x14ac:dyDescent="0.25">
      <c r="A31" s="4" t="s">
        <v>143</v>
      </c>
      <c r="B31" s="4">
        <v>93.1</v>
      </c>
      <c r="C31" s="4">
        <v>98.8</v>
      </c>
      <c r="D31" s="4">
        <v>106.2</v>
      </c>
      <c r="E31" s="4">
        <v>102</v>
      </c>
      <c r="F31" s="4">
        <v>105</v>
      </c>
      <c r="G31" s="4">
        <v>107.1</v>
      </c>
      <c r="H31" s="4">
        <v>110.4</v>
      </c>
      <c r="I31" s="4">
        <v>106.3</v>
      </c>
      <c r="J31" s="4">
        <v>97.9</v>
      </c>
      <c r="K31" s="4">
        <v>102.4</v>
      </c>
      <c r="L31" s="4">
        <v>102.7</v>
      </c>
      <c r="M31" s="4">
        <v>100.4</v>
      </c>
      <c r="N31" s="4">
        <v>98.4</v>
      </c>
      <c r="O31" s="4">
        <v>100.2</v>
      </c>
      <c r="P31" s="4">
        <v>104.2</v>
      </c>
      <c r="Q31" s="4">
        <v>99.4</v>
      </c>
      <c r="R31" s="4">
        <v>100.5</v>
      </c>
    </row>
    <row r="32" spans="1:32" x14ac:dyDescent="0.25">
      <c r="A32" s="4" t="s">
        <v>144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  <c r="N32" s="4">
        <v>100</v>
      </c>
      <c r="O32" s="4">
        <v>100</v>
      </c>
      <c r="P32" s="4">
        <v>100</v>
      </c>
      <c r="Q32" s="4">
        <v>100</v>
      </c>
      <c r="R32" s="4">
        <v>100</v>
      </c>
    </row>
    <row r="33" spans="1:18" x14ac:dyDescent="0.25">
      <c r="A33" s="4" t="s">
        <v>145</v>
      </c>
      <c r="B33" s="4">
        <v>113.5</v>
      </c>
      <c r="C33" s="4">
        <v>108.2</v>
      </c>
      <c r="D33" s="4">
        <v>116.1</v>
      </c>
      <c r="E33" s="4">
        <v>98.8</v>
      </c>
      <c r="F33" s="4">
        <v>107.5</v>
      </c>
      <c r="G33" s="4">
        <v>107.8</v>
      </c>
      <c r="H33" s="4">
        <v>118.3</v>
      </c>
      <c r="I33" s="4">
        <v>105.9</v>
      </c>
      <c r="J33" s="4">
        <v>114.2</v>
      </c>
      <c r="K33" s="4">
        <v>106.5</v>
      </c>
      <c r="L33" s="4">
        <v>109.1</v>
      </c>
      <c r="M33" s="4">
        <v>99.5</v>
      </c>
      <c r="N33" s="4">
        <v>107.7</v>
      </c>
      <c r="O33" s="4">
        <v>100.9</v>
      </c>
      <c r="P33" s="4">
        <v>108.5</v>
      </c>
      <c r="Q33" s="4">
        <v>109.7</v>
      </c>
      <c r="R33" s="4">
        <v>108.5</v>
      </c>
    </row>
    <row r="34" spans="1:18" x14ac:dyDescent="0.25">
      <c r="A34" s="4" t="s">
        <v>146</v>
      </c>
      <c r="B34" s="4">
        <v>117.6</v>
      </c>
      <c r="C34" s="4">
        <v>111.9</v>
      </c>
      <c r="D34" s="4">
        <v>114.5</v>
      </c>
      <c r="E34" s="4">
        <v>100.3</v>
      </c>
      <c r="F34" s="4">
        <v>110.8</v>
      </c>
      <c r="G34" s="4">
        <v>107.9</v>
      </c>
      <c r="H34" s="4">
        <v>121</v>
      </c>
      <c r="I34" s="4">
        <v>99.8</v>
      </c>
      <c r="J34" s="4">
        <v>116.4</v>
      </c>
      <c r="K34" s="4">
        <v>107.6</v>
      </c>
      <c r="L34" s="4">
        <v>110.4</v>
      </c>
      <c r="M34" s="4">
        <v>94.9</v>
      </c>
      <c r="N34" s="4">
        <v>106.2</v>
      </c>
      <c r="O34" s="4">
        <v>103.2</v>
      </c>
      <c r="P34" s="4">
        <v>106.8</v>
      </c>
      <c r="Q34" s="4">
        <v>107.7</v>
      </c>
      <c r="R34" s="4">
        <v>108.2</v>
      </c>
    </row>
    <row r="35" spans="1:18" x14ac:dyDescent="0.25">
      <c r="A35" s="4" t="s">
        <v>147</v>
      </c>
      <c r="B35" s="4">
        <v>113.6</v>
      </c>
      <c r="C35" s="4">
        <v>112.6</v>
      </c>
      <c r="D35" s="4">
        <v>111.5</v>
      </c>
      <c r="E35" s="4">
        <v>102.5</v>
      </c>
      <c r="F35" s="4">
        <v>111.1</v>
      </c>
      <c r="G35" s="4">
        <v>112.2</v>
      </c>
      <c r="H35" s="4">
        <v>121</v>
      </c>
      <c r="I35" s="4">
        <v>99.1</v>
      </c>
      <c r="J35" s="4">
        <v>114.9</v>
      </c>
      <c r="K35" s="4">
        <v>107.8</v>
      </c>
      <c r="L35" s="4">
        <v>106.3</v>
      </c>
      <c r="M35" s="4">
        <v>88.2</v>
      </c>
      <c r="N35" s="4">
        <v>103</v>
      </c>
      <c r="O35" s="4">
        <v>102.4</v>
      </c>
      <c r="P35" s="4">
        <v>101.9</v>
      </c>
      <c r="Q35" s="4">
        <v>106.8</v>
      </c>
      <c r="R35" s="4">
        <v>106.4</v>
      </c>
    </row>
    <row r="36" spans="1:18" x14ac:dyDescent="0.25">
      <c r="A36" s="4" t="s">
        <v>148</v>
      </c>
      <c r="B36" s="4">
        <v>120.9</v>
      </c>
      <c r="C36" s="4">
        <v>119.4</v>
      </c>
      <c r="D36" s="4">
        <v>121.9</v>
      </c>
      <c r="E36" s="4">
        <v>107.3</v>
      </c>
      <c r="F36" s="4">
        <v>110.8</v>
      </c>
      <c r="G36" s="4">
        <v>110.9</v>
      </c>
      <c r="H36" s="4">
        <v>124.7</v>
      </c>
      <c r="I36" s="4">
        <v>102.2</v>
      </c>
      <c r="J36" s="4">
        <v>119.1</v>
      </c>
      <c r="K36" s="4">
        <v>108.1</v>
      </c>
      <c r="L36" s="4">
        <v>115</v>
      </c>
      <c r="M36" s="4">
        <v>99.6</v>
      </c>
      <c r="N36" s="4">
        <v>108.1</v>
      </c>
      <c r="O36" s="4">
        <v>109</v>
      </c>
      <c r="P36" s="4">
        <v>108.2</v>
      </c>
      <c r="Q36" s="4">
        <v>117.4</v>
      </c>
      <c r="R36" s="4">
        <v>114.1</v>
      </c>
    </row>
    <row r="37" spans="1:18" x14ac:dyDescent="0.25">
      <c r="A37" s="4" t="s">
        <v>149</v>
      </c>
      <c r="B37" s="4">
        <v>121.2</v>
      </c>
      <c r="C37" s="4">
        <v>121.8</v>
      </c>
      <c r="D37" s="4">
        <v>129.9</v>
      </c>
      <c r="E37" s="4">
        <v>107.6</v>
      </c>
      <c r="F37" s="4">
        <v>111.7</v>
      </c>
      <c r="G37" s="4">
        <v>105.2</v>
      </c>
      <c r="H37" s="4">
        <v>123.7</v>
      </c>
      <c r="I37" s="4">
        <v>105</v>
      </c>
      <c r="J37" s="4">
        <v>119.6</v>
      </c>
      <c r="K37" s="4">
        <v>110.9</v>
      </c>
      <c r="L37" s="4">
        <v>114</v>
      </c>
      <c r="M37" s="4">
        <v>103.7</v>
      </c>
      <c r="N37" s="4">
        <v>112.8</v>
      </c>
      <c r="O37" s="4">
        <v>106.4</v>
      </c>
      <c r="P37" s="4">
        <v>112.3</v>
      </c>
      <c r="Q37" s="4">
        <v>118.5</v>
      </c>
      <c r="R37" s="4">
        <v>114.9</v>
      </c>
    </row>
    <row r="38" spans="1:18" x14ac:dyDescent="0.25">
      <c r="A38" s="4" t="s">
        <v>150</v>
      </c>
      <c r="B38" s="4">
        <v>120.7</v>
      </c>
      <c r="C38" s="4">
        <v>124.6</v>
      </c>
      <c r="D38" s="4">
        <v>131.5</v>
      </c>
      <c r="E38" s="4">
        <v>108.8</v>
      </c>
      <c r="F38" s="4">
        <v>115.1</v>
      </c>
      <c r="G38" s="4">
        <v>104.4</v>
      </c>
      <c r="H38" s="4">
        <v>124.5</v>
      </c>
      <c r="I38" s="4">
        <v>102.5</v>
      </c>
      <c r="J38" s="4">
        <v>127.4</v>
      </c>
      <c r="K38" s="4">
        <v>117.7</v>
      </c>
      <c r="L38" s="4">
        <v>114.1</v>
      </c>
      <c r="M38" s="4">
        <v>120.8</v>
      </c>
      <c r="N38" s="4">
        <v>112.1</v>
      </c>
      <c r="O38" s="4">
        <v>105</v>
      </c>
      <c r="P38" s="4">
        <v>112.8</v>
      </c>
      <c r="Q38" s="4">
        <v>117.2</v>
      </c>
      <c r="R38" s="4">
        <v>116.4</v>
      </c>
    </row>
    <row r="39" spans="1:18" x14ac:dyDescent="0.25">
      <c r="A39" s="4" t="s">
        <v>151</v>
      </c>
      <c r="B39" s="4">
        <v>127.4</v>
      </c>
      <c r="C39" s="4">
        <v>128.5</v>
      </c>
      <c r="D39" s="4">
        <v>137</v>
      </c>
      <c r="E39" s="4">
        <v>110.2</v>
      </c>
      <c r="F39" s="4">
        <v>114.2</v>
      </c>
      <c r="G39" s="4">
        <v>104.4</v>
      </c>
      <c r="H39" s="4">
        <v>127.6</v>
      </c>
      <c r="I39" s="4">
        <v>122</v>
      </c>
      <c r="J39" s="4">
        <v>127.7</v>
      </c>
      <c r="K39" s="4">
        <v>123.2</v>
      </c>
      <c r="L39" s="4">
        <v>113.3</v>
      </c>
      <c r="M39" s="4"/>
      <c r="N39" s="4">
        <v>110.9</v>
      </c>
      <c r="O39" s="4">
        <v>110.3</v>
      </c>
      <c r="P39" s="4">
        <v>129.4</v>
      </c>
      <c r="Q39" s="4">
        <v>118.3</v>
      </c>
      <c r="R39" s="4">
        <v>119.4</v>
      </c>
    </row>
    <row r="40" spans="1:18" x14ac:dyDescent="0.25">
      <c r="A40" s="4" t="s">
        <v>152</v>
      </c>
      <c r="B40" s="4">
        <v>132.9</v>
      </c>
      <c r="C40" s="4">
        <v>137.30000000000001</v>
      </c>
      <c r="D40" s="4">
        <v>142.9</v>
      </c>
      <c r="E40" s="4">
        <v>107.3</v>
      </c>
      <c r="F40" s="4">
        <v>120.3</v>
      </c>
      <c r="G40" s="4">
        <v>102.4</v>
      </c>
      <c r="H40" s="4">
        <v>131.19999999999999</v>
      </c>
      <c r="I40" s="4">
        <v>122.8</v>
      </c>
      <c r="J40" s="4">
        <v>128.6</v>
      </c>
      <c r="K40" s="4">
        <v>132.6</v>
      </c>
      <c r="L40" s="4">
        <v>117.2</v>
      </c>
      <c r="M40" s="4"/>
      <c r="N40" s="4">
        <v>113.5</v>
      </c>
      <c r="O40" s="4">
        <v>100.9</v>
      </c>
      <c r="P40" s="4">
        <v>118.7</v>
      </c>
      <c r="Q40" s="4">
        <v>119.8</v>
      </c>
      <c r="R40" s="4">
        <v>123.8</v>
      </c>
    </row>
    <row r="41" spans="1:18" x14ac:dyDescent="0.25">
      <c r="A41" s="4" t="s">
        <v>153</v>
      </c>
      <c r="B41" s="4">
        <v>132.19999999999999</v>
      </c>
      <c r="C41" s="4">
        <v>136.69999999999999</v>
      </c>
      <c r="D41" s="4">
        <v>151.4</v>
      </c>
      <c r="E41" s="4">
        <v>118.7</v>
      </c>
      <c r="F41" s="4">
        <v>125.8</v>
      </c>
      <c r="G41" s="4">
        <v>109.6</v>
      </c>
      <c r="H41" s="4">
        <v>130.9</v>
      </c>
      <c r="I41" s="4">
        <v>128.6</v>
      </c>
      <c r="J41" s="4">
        <v>133.6</v>
      </c>
      <c r="K41" s="4">
        <v>137.5</v>
      </c>
      <c r="L41" s="4">
        <v>117.8</v>
      </c>
      <c r="M41" s="4">
        <v>138.1</v>
      </c>
      <c r="N41" s="4">
        <v>123.9</v>
      </c>
      <c r="O41" s="4">
        <v>108.7</v>
      </c>
      <c r="P41" s="4">
        <v>127</v>
      </c>
      <c r="Q41" s="4">
        <v>122.4</v>
      </c>
      <c r="R41" s="4">
        <v>128.6</v>
      </c>
    </row>
    <row r="42" spans="1:18" x14ac:dyDescent="0.25">
      <c r="A42" s="4" t="s">
        <v>78</v>
      </c>
      <c r="B42" s="4">
        <v>140.1</v>
      </c>
      <c r="C42" s="4">
        <v>138.19999999999999</v>
      </c>
      <c r="D42" s="4">
        <v>164.9</v>
      </c>
      <c r="E42" s="4">
        <v>133.6</v>
      </c>
      <c r="F42" s="4">
        <v>138.6</v>
      </c>
      <c r="G42" s="4">
        <v>117.6</v>
      </c>
      <c r="H42" s="4">
        <v>147.69999999999999</v>
      </c>
      <c r="I42" s="4">
        <v>128.9</v>
      </c>
      <c r="J42" s="4">
        <v>132.5</v>
      </c>
      <c r="K42" s="4">
        <v>141.80000000000001</v>
      </c>
      <c r="L42" s="4">
        <v>115.5</v>
      </c>
      <c r="M42" s="4">
        <v>139.19999999999999</v>
      </c>
      <c r="N42" s="4">
        <v>118.9</v>
      </c>
      <c r="O42" s="4">
        <v>109.3</v>
      </c>
      <c r="P42" s="4">
        <v>122.2</v>
      </c>
      <c r="Q42" s="4">
        <v>120.6</v>
      </c>
      <c r="R42" s="4">
        <v>132.9</v>
      </c>
    </row>
    <row r="43" spans="1:18" x14ac:dyDescent="0.25">
      <c r="A43" s="4" t="s">
        <v>154</v>
      </c>
      <c r="B43" s="4">
        <v>144.30000000000001</v>
      </c>
      <c r="C43" s="4">
        <v>140</v>
      </c>
      <c r="D43" s="4">
        <v>170.1</v>
      </c>
      <c r="E43" s="4">
        <v>121</v>
      </c>
      <c r="F43" s="4"/>
      <c r="G43" s="4">
        <v>120.4</v>
      </c>
      <c r="H43" s="4">
        <v>147.80000000000001</v>
      </c>
      <c r="I43" s="4"/>
      <c r="J43" s="4">
        <v>131.5</v>
      </c>
      <c r="K43" s="4">
        <v>138.1</v>
      </c>
      <c r="L43" s="4">
        <v>125.7</v>
      </c>
      <c r="M43" s="4">
        <v>124.9</v>
      </c>
      <c r="N43" s="4">
        <v>113.3</v>
      </c>
      <c r="O43" s="4">
        <v>111.2</v>
      </c>
      <c r="P43" s="4">
        <v>118.6</v>
      </c>
      <c r="Q43" s="4">
        <v>120.2</v>
      </c>
      <c r="R43" s="4">
        <v>131.6</v>
      </c>
    </row>
    <row r="44" spans="1:18" x14ac:dyDescent="0.25">
      <c r="A44" s="4" t="s">
        <v>694</v>
      </c>
      <c r="B44" s="4">
        <v>149.6</v>
      </c>
      <c r="C44" s="4">
        <v>151.4</v>
      </c>
      <c r="D44" s="4">
        <v>186.9</v>
      </c>
      <c r="E44" s="4">
        <v>128</v>
      </c>
      <c r="F44" s="4"/>
      <c r="G44" s="4">
        <v>133.80000000000001</v>
      </c>
      <c r="H44" s="4">
        <v>145.1</v>
      </c>
      <c r="I44" s="4"/>
      <c r="J44" s="4">
        <v>144.19999999999999</v>
      </c>
      <c r="K44" s="4">
        <v>150.1</v>
      </c>
      <c r="L44" s="4">
        <v>136.30000000000001</v>
      </c>
      <c r="M44" s="4">
        <v>136.9</v>
      </c>
      <c r="N44" s="4">
        <v>115.5</v>
      </c>
      <c r="O44" s="4">
        <v>113.7</v>
      </c>
      <c r="P44" s="4">
        <v>159.4</v>
      </c>
      <c r="Q44" s="4">
        <v>123.5</v>
      </c>
      <c r="R44" s="4">
        <v>142.19999999999999</v>
      </c>
    </row>
    <row r="45" spans="1:18" x14ac:dyDescent="0.25">
      <c r="A45" s="3" t="s">
        <v>695</v>
      </c>
      <c r="B45" s="3">
        <v>170.8</v>
      </c>
      <c r="D45" s="3">
        <v>192.9</v>
      </c>
      <c r="E45" s="3">
        <v>130.5</v>
      </c>
      <c r="G45" s="3">
        <v>143.19999999999999</v>
      </c>
      <c r="H45" s="3">
        <v>149.6</v>
      </c>
      <c r="J45" s="3">
        <v>167.2</v>
      </c>
      <c r="P45" s="3">
        <v>164.9</v>
      </c>
      <c r="R45" s="3">
        <v>155.5</v>
      </c>
    </row>
    <row r="46" spans="1:18" x14ac:dyDescent="0.25">
      <c r="A46" s="5"/>
    </row>
  </sheetData>
  <hyperlinks>
    <hyperlink ref="A1" location="Inhalt!A1" display="Zurück zur Übersichtsseite" xr:uid="{00000000-0004-0000-45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6" style="3" customWidth="1"/>
    <col min="6" max="6" width="5.7109375" style="3" bestFit="1" customWidth="1"/>
    <col min="7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8" width="6" style="3" customWidth="1"/>
    <col min="19" max="56" width="9.7109375" style="3" customWidth="1"/>
    <col min="57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282</v>
      </c>
      <c r="B2" s="21" t="str">
        <f>Inhalt!B66</f>
        <v>Energieproduktivität</v>
      </c>
    </row>
    <row r="3" spans="1:18" s="21" customFormat="1" x14ac:dyDescent="0.25">
      <c r="A3" s="21" t="s">
        <v>283</v>
      </c>
      <c r="B3" s="21" t="str">
        <f>Inhalt!C66</f>
        <v>Energieproduktivität, letzte Absolutwerte</v>
      </c>
    </row>
    <row r="4" spans="1:18" s="21" customFormat="1" x14ac:dyDescent="0.25">
      <c r="A4" s="21" t="s">
        <v>766</v>
      </c>
      <c r="B4" s="21" t="str">
        <f>Inhalt!D66</f>
        <v>[Mio. EUR / PJ]</v>
      </c>
    </row>
    <row r="5" spans="1:18" s="21" customFormat="1" x14ac:dyDescent="0.25">
      <c r="A5" s="21" t="s">
        <v>726</v>
      </c>
      <c r="B5" s="21" t="str">
        <f>Inhalt!E66</f>
        <v>AK UGRdl, AK VGRdL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5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4" t="s">
        <v>836</v>
      </c>
      <c r="B13" s="4">
        <v>410.5</v>
      </c>
      <c r="C13" s="4">
        <v>366.7</v>
      </c>
      <c r="D13" s="4">
        <v>699</v>
      </c>
      <c r="E13" s="4">
        <v>131.80000000000001</v>
      </c>
      <c r="F13" s="4"/>
      <c r="G13" s="4">
        <v>574.79999999999995</v>
      </c>
      <c r="H13" s="4">
        <v>398.3</v>
      </c>
      <c r="I13" s="4"/>
      <c r="J13" s="4">
        <v>242.6</v>
      </c>
      <c r="K13" s="4">
        <v>211.1</v>
      </c>
      <c r="L13" s="4">
        <v>251.4</v>
      </c>
      <c r="M13" s="4">
        <v>185.1</v>
      </c>
      <c r="N13" s="4">
        <v>207.6</v>
      </c>
      <c r="O13" s="4">
        <v>139.1</v>
      </c>
      <c r="P13" s="4">
        <v>238.9</v>
      </c>
      <c r="Q13" s="4">
        <v>281.5</v>
      </c>
      <c r="R13" s="4">
        <v>290.7</v>
      </c>
    </row>
    <row r="14" spans="1:18" s="6" customFormat="1" x14ac:dyDescent="0.25">
      <c r="A14" s="4" t="s">
        <v>697</v>
      </c>
      <c r="B14" s="4">
        <v>524.9</v>
      </c>
      <c r="C14" s="4">
        <v>480</v>
      </c>
      <c r="D14" s="4">
        <v>790.1</v>
      </c>
      <c r="E14" s="4">
        <v>269</v>
      </c>
      <c r="F14" s="4"/>
      <c r="G14" s="4">
        <v>785.7</v>
      </c>
      <c r="H14" s="4">
        <v>430.8</v>
      </c>
      <c r="I14" s="4"/>
      <c r="J14" s="4">
        <v>352.8</v>
      </c>
      <c r="K14" s="4">
        <v>357.7</v>
      </c>
      <c r="L14" s="4">
        <v>329.8</v>
      </c>
      <c r="M14" s="4">
        <v>212.7</v>
      </c>
      <c r="N14" s="4">
        <v>347.8</v>
      </c>
      <c r="O14" s="4">
        <v>216.2</v>
      </c>
      <c r="P14" s="4">
        <v>386.9</v>
      </c>
      <c r="Q14" s="4">
        <v>321.60000000000002</v>
      </c>
      <c r="R14" s="4">
        <v>411.6</v>
      </c>
    </row>
    <row r="15" spans="1:18" s="6" customFormat="1" x14ac:dyDescent="0.25">
      <c r="A15" s="4" t="s">
        <v>837</v>
      </c>
      <c r="B15" s="4">
        <v>460</v>
      </c>
      <c r="C15" s="4">
        <v>421.5</v>
      </c>
      <c r="D15" s="4">
        <v>816.6</v>
      </c>
      <c r="E15" s="4">
        <v>154.6</v>
      </c>
      <c r="F15" s="4"/>
      <c r="G15" s="4">
        <v>724.7</v>
      </c>
      <c r="H15" s="4">
        <v>416.9</v>
      </c>
      <c r="I15" s="4"/>
      <c r="J15" s="4">
        <v>289.7</v>
      </c>
      <c r="K15" s="4">
        <v>247.4</v>
      </c>
      <c r="L15" s="4">
        <v>297.2</v>
      </c>
      <c r="M15" s="4">
        <v>217.1</v>
      </c>
      <c r="N15" s="4">
        <v>225.7</v>
      </c>
      <c r="O15" s="4">
        <v>156</v>
      </c>
      <c r="P15" s="4">
        <v>353.4</v>
      </c>
      <c r="Q15" s="4">
        <v>310.3</v>
      </c>
      <c r="R15" s="4">
        <v>338.7</v>
      </c>
    </row>
    <row r="16" spans="1:18" s="6" customFormat="1" x14ac:dyDescent="0.25">
      <c r="A16" s="4" t="s">
        <v>838</v>
      </c>
      <c r="B16" s="4">
        <v>595.29999999999995</v>
      </c>
      <c r="C16" s="4">
        <v>520.9</v>
      </c>
      <c r="D16" s="4">
        <v>928.2</v>
      </c>
      <c r="E16" s="4">
        <v>302.8</v>
      </c>
      <c r="F16" s="4"/>
      <c r="G16" s="4">
        <v>965.4</v>
      </c>
      <c r="H16" s="4">
        <v>453.2</v>
      </c>
      <c r="I16" s="4"/>
      <c r="J16" s="4">
        <v>394.2</v>
      </c>
      <c r="K16" s="4">
        <v>434.1</v>
      </c>
      <c r="L16" s="4">
        <v>377.5</v>
      </c>
      <c r="M16" s="4">
        <v>256.8</v>
      </c>
      <c r="N16" s="4">
        <v>391.5</v>
      </c>
      <c r="O16" s="4">
        <v>249.5</v>
      </c>
      <c r="P16" s="4">
        <v>447.2</v>
      </c>
      <c r="Q16" s="4">
        <v>355.5</v>
      </c>
      <c r="R16" s="4">
        <v>464.2</v>
      </c>
    </row>
    <row r="17" spans="1:18" s="6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6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9" tint="-0.249977111117893"/>
  </sheetPr>
  <dimension ref="A1:AE42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6" style="3" customWidth="1"/>
    <col min="6" max="6" width="6.42578125" style="3" customWidth="1"/>
    <col min="7" max="7" width="6" style="3" customWidth="1"/>
    <col min="8" max="8" width="6.7109375" style="3" customWidth="1"/>
    <col min="9" max="18" width="6" style="3" customWidth="1"/>
    <col min="19" max="27" width="9.85546875" style="3" customWidth="1"/>
    <col min="28" max="31" width="10.85546875" style="3" customWidth="1"/>
    <col min="32" max="43" width="9.7109375" style="3" customWidth="1"/>
    <col min="44" max="16384" width="11.42578125" style="3"/>
  </cols>
  <sheetData>
    <row r="1" spans="1:31" s="21" customFormat="1" x14ac:dyDescent="0.25">
      <c r="A1" s="20" t="s">
        <v>302</v>
      </c>
    </row>
    <row r="2" spans="1:31" s="21" customFormat="1" x14ac:dyDescent="0.25">
      <c r="A2" s="21" t="s">
        <v>289</v>
      </c>
      <c r="B2" s="21" t="str">
        <f>Inhalt!B67</f>
        <v>Rohstoffproduktivität</v>
      </c>
    </row>
    <row r="3" spans="1:31" s="21" customFormat="1" x14ac:dyDescent="0.25">
      <c r="A3" s="21" t="s">
        <v>290</v>
      </c>
      <c r="B3" s="21" t="str">
        <f>Inhalt!C67</f>
        <v>Verhältnis des Bruttoinlandsprodukts zum Rohstoffverbrauch</v>
      </c>
    </row>
    <row r="4" spans="1:31" s="21" customFormat="1" x14ac:dyDescent="0.25">
      <c r="A4" s="21" t="s">
        <v>766</v>
      </c>
      <c r="B4" s="21" t="str">
        <f>Inhalt!D67</f>
        <v>[Index]</v>
      </c>
    </row>
    <row r="5" spans="1:31" s="21" customFormat="1" x14ac:dyDescent="0.25">
      <c r="A5" s="21" t="s">
        <v>726</v>
      </c>
      <c r="B5" s="21" t="str">
        <f>Inhalt!E67</f>
        <v>Statistikportal des Bundes und der Länder</v>
      </c>
    </row>
    <row r="6" spans="1:31" s="21" customFormat="1" x14ac:dyDescent="0.25"/>
    <row r="7" spans="1:31" s="21" customFormat="1" x14ac:dyDescent="0.25">
      <c r="A7" s="21" t="s">
        <v>75</v>
      </c>
      <c r="B7" s="21">
        <v>1</v>
      </c>
    </row>
    <row r="8" spans="1:31" s="21" customFormat="1" x14ac:dyDescent="0.25"/>
    <row r="9" spans="1:31" s="21" customFormat="1" x14ac:dyDescent="0.25"/>
    <row r="12" spans="1:31" s="5" customFormat="1" x14ac:dyDescent="0.25">
      <c r="A12" s="4" t="s">
        <v>381</v>
      </c>
      <c r="B12" s="4" t="s">
        <v>58</v>
      </c>
      <c r="C12" s="4" t="s">
        <v>59</v>
      </c>
      <c r="D12" s="4" t="s">
        <v>65</v>
      </c>
      <c r="E12" s="4" t="s">
        <v>68</v>
      </c>
      <c r="F12" s="4" t="s">
        <v>61</v>
      </c>
      <c r="G12" s="4" t="s">
        <v>69</v>
      </c>
      <c r="H12" s="4" t="s">
        <v>62</v>
      </c>
      <c r="I12" s="4" t="s">
        <v>63</v>
      </c>
      <c r="J12" s="4" t="s">
        <v>70</v>
      </c>
      <c r="K12" s="4" t="s">
        <v>71</v>
      </c>
      <c r="L12" s="4" t="s">
        <v>72</v>
      </c>
      <c r="M12" s="4" t="s">
        <v>64</v>
      </c>
      <c r="N12" s="4" t="s">
        <v>73</v>
      </c>
      <c r="O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6" customFormat="1" x14ac:dyDescent="0.25">
      <c r="A13" s="4" t="s">
        <v>128</v>
      </c>
      <c r="B13" s="4">
        <v>58.3</v>
      </c>
      <c r="C13" s="4">
        <v>58.2</v>
      </c>
      <c r="D13" s="4">
        <v>54.8</v>
      </c>
      <c r="E13" s="4">
        <v>70.8</v>
      </c>
      <c r="F13" s="4">
        <v>56.1</v>
      </c>
      <c r="G13" s="4">
        <v>90.6</v>
      </c>
      <c r="H13" s="4">
        <v>72.5</v>
      </c>
      <c r="I13" s="4">
        <v>73.400000000000006</v>
      </c>
      <c r="J13" s="4">
        <v>57.2</v>
      </c>
      <c r="K13" s="4">
        <v>40.700000000000003</v>
      </c>
      <c r="L13" s="4">
        <v>57.5</v>
      </c>
      <c r="M13" s="4">
        <v>91.8</v>
      </c>
      <c r="N13" s="4">
        <v>50.9</v>
      </c>
      <c r="O13" s="4">
        <v>64.5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6" customFormat="1" x14ac:dyDescent="0.25">
      <c r="A14" s="4" t="s">
        <v>129</v>
      </c>
      <c r="B14" s="4">
        <v>60.2</v>
      </c>
      <c r="C14" s="4">
        <v>60</v>
      </c>
      <c r="D14" s="4">
        <v>61.5</v>
      </c>
      <c r="E14" s="4">
        <v>71</v>
      </c>
      <c r="F14" s="4">
        <v>63.8</v>
      </c>
      <c r="G14" s="4">
        <v>85.3</v>
      </c>
      <c r="H14" s="4">
        <v>76.2</v>
      </c>
      <c r="I14" s="4">
        <v>72.2</v>
      </c>
      <c r="J14" s="4">
        <v>56.6</v>
      </c>
      <c r="K14" s="4">
        <v>47.4</v>
      </c>
      <c r="L14" s="4">
        <v>64</v>
      </c>
      <c r="M14" s="4">
        <v>86.2</v>
      </c>
      <c r="N14" s="4">
        <v>53.7</v>
      </c>
      <c r="O14" s="4">
        <v>67.8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6" customFormat="1" x14ac:dyDescent="0.25">
      <c r="A15" s="4" t="s">
        <v>130</v>
      </c>
      <c r="B15" s="4">
        <v>63.3</v>
      </c>
      <c r="C15" s="4">
        <v>62.5</v>
      </c>
      <c r="D15" s="4">
        <v>62.8</v>
      </c>
      <c r="E15" s="4">
        <v>79.5</v>
      </c>
      <c r="F15" s="4">
        <v>60.2</v>
      </c>
      <c r="G15" s="4">
        <v>84</v>
      </c>
      <c r="H15" s="4">
        <v>78.7</v>
      </c>
      <c r="I15" s="4">
        <v>75.400000000000006</v>
      </c>
      <c r="J15" s="4">
        <v>65.099999999999994</v>
      </c>
      <c r="K15" s="4">
        <v>53.3</v>
      </c>
      <c r="L15" s="4">
        <v>64</v>
      </c>
      <c r="M15" s="4">
        <v>93.2</v>
      </c>
      <c r="N15" s="4">
        <v>51.8</v>
      </c>
      <c r="O15" s="4">
        <v>69.599999999999994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6" customFormat="1" x14ac:dyDescent="0.25">
      <c r="A16" s="4" t="s">
        <v>131</v>
      </c>
      <c r="B16" s="4">
        <v>65.7</v>
      </c>
      <c r="C16" s="4">
        <v>66.400000000000006</v>
      </c>
      <c r="D16" s="4">
        <v>65.3</v>
      </c>
      <c r="E16" s="4">
        <v>83.4</v>
      </c>
      <c r="F16" s="4">
        <v>66.2</v>
      </c>
      <c r="G16" s="4">
        <v>82.8</v>
      </c>
      <c r="H16" s="4">
        <v>82</v>
      </c>
      <c r="I16" s="4">
        <v>79.099999999999994</v>
      </c>
      <c r="J16" s="4">
        <v>45.8</v>
      </c>
      <c r="K16" s="4">
        <v>57</v>
      </c>
      <c r="L16" s="4">
        <v>64.400000000000006</v>
      </c>
      <c r="M16" s="4">
        <v>98.3</v>
      </c>
      <c r="N16" s="4">
        <v>52.8</v>
      </c>
      <c r="O16" s="4">
        <v>72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6" customFormat="1" x14ac:dyDescent="0.25">
      <c r="A17" s="4" t="s">
        <v>132</v>
      </c>
      <c r="B17" s="4">
        <v>67</v>
      </c>
      <c r="C17" s="4">
        <v>69.3</v>
      </c>
      <c r="D17" s="4">
        <v>69.5</v>
      </c>
      <c r="E17" s="4">
        <v>83.7</v>
      </c>
      <c r="F17" s="4">
        <v>71.7</v>
      </c>
      <c r="G17" s="4">
        <v>83.4</v>
      </c>
      <c r="H17" s="4">
        <v>81.900000000000006</v>
      </c>
      <c r="I17" s="4">
        <v>69.3</v>
      </c>
      <c r="J17" s="4">
        <v>47.7</v>
      </c>
      <c r="K17" s="4">
        <v>71.400000000000006</v>
      </c>
      <c r="L17" s="4">
        <v>65.599999999999994</v>
      </c>
      <c r="M17" s="4">
        <v>97.2</v>
      </c>
      <c r="N17" s="4">
        <v>63.3</v>
      </c>
      <c r="O17" s="4">
        <v>74.8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6" customFormat="1" x14ac:dyDescent="0.25">
      <c r="A18" s="4" t="s">
        <v>133</v>
      </c>
      <c r="B18" s="4">
        <v>65.5</v>
      </c>
      <c r="C18" s="4">
        <v>69.8</v>
      </c>
      <c r="D18" s="4">
        <v>73</v>
      </c>
      <c r="E18" s="4">
        <v>82.5</v>
      </c>
      <c r="F18" s="4">
        <v>70.900000000000006</v>
      </c>
      <c r="G18" s="4">
        <v>83.5</v>
      </c>
      <c r="H18" s="4">
        <v>82.7</v>
      </c>
      <c r="I18" s="4">
        <v>71.3</v>
      </c>
      <c r="J18" s="4">
        <v>55.2</v>
      </c>
      <c r="K18" s="4">
        <v>74.400000000000006</v>
      </c>
      <c r="L18" s="4">
        <v>61.7</v>
      </c>
      <c r="M18" s="4">
        <v>97.7</v>
      </c>
      <c r="N18" s="4">
        <v>61.1</v>
      </c>
      <c r="O18" s="4">
        <v>75.2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6" customFormat="1" x14ac:dyDescent="0.25">
      <c r="A19" s="4" t="s">
        <v>134</v>
      </c>
      <c r="B19" s="4">
        <v>63.1</v>
      </c>
      <c r="C19" s="4">
        <v>72.8</v>
      </c>
      <c r="D19" s="4">
        <v>78.2</v>
      </c>
      <c r="E19" s="4">
        <v>81.5</v>
      </c>
      <c r="F19" s="4">
        <v>81.2</v>
      </c>
      <c r="G19" s="4">
        <v>89.4</v>
      </c>
      <c r="H19" s="4">
        <v>86.3</v>
      </c>
      <c r="I19" s="4">
        <v>71.8</v>
      </c>
      <c r="J19" s="4">
        <v>59.6</v>
      </c>
      <c r="K19" s="4">
        <v>76.400000000000006</v>
      </c>
      <c r="L19" s="4">
        <v>75.099999999999994</v>
      </c>
      <c r="M19" s="4">
        <v>105.8</v>
      </c>
      <c r="N19" s="4">
        <v>65.099999999999994</v>
      </c>
      <c r="O19" s="4">
        <v>78.599999999999994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6" customFormat="1" x14ac:dyDescent="0.25">
      <c r="A20" s="4" t="s">
        <v>135</v>
      </c>
      <c r="B20" s="4">
        <v>75.599999999999994</v>
      </c>
      <c r="C20" s="4">
        <v>77.599999999999994</v>
      </c>
      <c r="D20" s="4">
        <v>76.7</v>
      </c>
      <c r="E20" s="4">
        <v>88.4</v>
      </c>
      <c r="F20" s="4">
        <v>80.2</v>
      </c>
      <c r="G20" s="4">
        <v>94.4</v>
      </c>
      <c r="H20" s="4">
        <v>90.5</v>
      </c>
      <c r="I20" s="4">
        <v>80.2</v>
      </c>
      <c r="J20" s="4">
        <v>60</v>
      </c>
      <c r="K20" s="4">
        <v>80.400000000000006</v>
      </c>
      <c r="L20" s="4">
        <v>83.9</v>
      </c>
      <c r="M20" s="4">
        <v>107.5</v>
      </c>
      <c r="N20" s="4">
        <v>73.5</v>
      </c>
      <c r="O20" s="4">
        <v>84.6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6" customFormat="1" x14ac:dyDescent="0.25">
      <c r="A21" s="4" t="s">
        <v>136</v>
      </c>
      <c r="B21" s="4">
        <v>81.599999999999994</v>
      </c>
      <c r="C21" s="4">
        <v>84.5</v>
      </c>
      <c r="D21" s="4">
        <v>74.8</v>
      </c>
      <c r="E21" s="4">
        <v>92.4</v>
      </c>
      <c r="F21" s="4">
        <v>80.5</v>
      </c>
      <c r="G21" s="4">
        <v>98.9</v>
      </c>
      <c r="H21" s="4">
        <v>85.7</v>
      </c>
      <c r="I21" s="4">
        <v>84.9</v>
      </c>
      <c r="J21" s="4">
        <v>63.9</v>
      </c>
      <c r="K21" s="4">
        <v>82.8</v>
      </c>
      <c r="L21" s="4">
        <v>90</v>
      </c>
      <c r="M21" s="4">
        <v>111.4</v>
      </c>
      <c r="N21" s="4">
        <v>75.2</v>
      </c>
      <c r="O21" s="4">
        <v>86.5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6" customFormat="1" x14ac:dyDescent="0.25">
      <c r="A22" s="4" t="s">
        <v>137</v>
      </c>
      <c r="B22" s="4">
        <v>91.3</v>
      </c>
      <c r="C22" s="4">
        <v>86.4</v>
      </c>
      <c r="D22" s="4">
        <v>77.8</v>
      </c>
      <c r="E22" s="4">
        <v>91.1</v>
      </c>
      <c r="F22" s="4">
        <v>88.5</v>
      </c>
      <c r="G22" s="4">
        <v>96.8</v>
      </c>
      <c r="H22" s="4">
        <v>83.8</v>
      </c>
      <c r="I22" s="4">
        <v>86.4</v>
      </c>
      <c r="J22" s="4">
        <v>64.5</v>
      </c>
      <c r="K22" s="4">
        <v>75</v>
      </c>
      <c r="L22" s="4">
        <v>86.6</v>
      </c>
      <c r="M22" s="4">
        <v>112.2</v>
      </c>
      <c r="N22" s="4">
        <v>87.9</v>
      </c>
      <c r="O22" s="4">
        <v>87.7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6" customFormat="1" x14ac:dyDescent="0.25">
      <c r="A23" s="4" t="s">
        <v>138</v>
      </c>
      <c r="B23" s="4">
        <v>89.7</v>
      </c>
      <c r="C23" s="4">
        <v>87.8</v>
      </c>
      <c r="D23" s="4">
        <v>77.900000000000006</v>
      </c>
      <c r="E23" s="4">
        <v>93.3</v>
      </c>
      <c r="F23" s="4">
        <v>84.3</v>
      </c>
      <c r="G23" s="4">
        <v>93.8</v>
      </c>
      <c r="H23" s="4">
        <v>82.4</v>
      </c>
      <c r="I23" s="4">
        <v>92.7</v>
      </c>
      <c r="J23" s="4">
        <v>73.599999999999994</v>
      </c>
      <c r="K23" s="4">
        <v>81.3</v>
      </c>
      <c r="L23" s="4">
        <v>95.3</v>
      </c>
      <c r="M23" s="4">
        <v>103.9</v>
      </c>
      <c r="N23" s="4">
        <v>80.900000000000006</v>
      </c>
      <c r="O23" s="4">
        <v>88.5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6" customFormat="1" x14ac:dyDescent="0.25">
      <c r="A24" s="4" t="s">
        <v>139</v>
      </c>
      <c r="B24" s="4">
        <v>85.6</v>
      </c>
      <c r="C24" s="4">
        <v>95.9</v>
      </c>
      <c r="D24" s="4">
        <v>85.8</v>
      </c>
      <c r="E24" s="4">
        <v>100.7</v>
      </c>
      <c r="F24" s="4">
        <v>85.8</v>
      </c>
      <c r="G24" s="4">
        <v>100.5</v>
      </c>
      <c r="H24" s="4">
        <v>85</v>
      </c>
      <c r="I24" s="4">
        <v>93.8</v>
      </c>
      <c r="J24" s="4">
        <v>91.4</v>
      </c>
      <c r="K24" s="4">
        <v>84.7</v>
      </c>
      <c r="L24" s="4">
        <v>98.6</v>
      </c>
      <c r="M24" s="4">
        <v>102</v>
      </c>
      <c r="N24" s="4">
        <v>89.1</v>
      </c>
      <c r="O24" s="4">
        <v>91.6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6" customFormat="1" x14ac:dyDescent="0.25">
      <c r="A25" s="4" t="s">
        <v>140</v>
      </c>
      <c r="B25" s="4">
        <v>87.8</v>
      </c>
      <c r="C25" s="4">
        <v>92.7</v>
      </c>
      <c r="D25" s="4">
        <v>89.4</v>
      </c>
      <c r="E25" s="4">
        <v>96.3</v>
      </c>
      <c r="F25" s="4">
        <v>84.6</v>
      </c>
      <c r="G25" s="4">
        <v>104.4</v>
      </c>
      <c r="H25" s="4">
        <v>87.6</v>
      </c>
      <c r="I25" s="4">
        <v>91.7</v>
      </c>
      <c r="J25" s="4">
        <v>83.5</v>
      </c>
      <c r="K25" s="4">
        <v>82.4</v>
      </c>
      <c r="L25" s="4">
        <v>109.3</v>
      </c>
      <c r="M25" s="4">
        <v>94.5</v>
      </c>
      <c r="N25" s="4">
        <v>82.4</v>
      </c>
      <c r="O25" s="4">
        <v>92.8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6" customFormat="1" x14ac:dyDescent="0.25">
      <c r="A26" s="4" t="s">
        <v>141</v>
      </c>
      <c r="B26" s="4">
        <v>89.8</v>
      </c>
      <c r="C26" s="4">
        <v>100.6</v>
      </c>
      <c r="D26" s="4">
        <v>90.4</v>
      </c>
      <c r="E26" s="4">
        <v>97.7</v>
      </c>
      <c r="F26" s="4">
        <v>83.9</v>
      </c>
      <c r="G26" s="4">
        <v>106.6</v>
      </c>
      <c r="H26" s="4">
        <v>89.6</v>
      </c>
      <c r="I26" s="4">
        <v>97.5</v>
      </c>
      <c r="J26" s="4">
        <v>83.4</v>
      </c>
      <c r="K26" s="4">
        <v>93.2</v>
      </c>
      <c r="L26" s="4">
        <v>106.7</v>
      </c>
      <c r="M26" s="4">
        <v>104.3</v>
      </c>
      <c r="N26" s="4">
        <v>92.4</v>
      </c>
      <c r="O26" s="4">
        <v>96.1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6" customFormat="1" x14ac:dyDescent="0.25">
      <c r="A27" s="4" t="s">
        <v>142</v>
      </c>
      <c r="B27" s="4">
        <v>93.2</v>
      </c>
      <c r="C27" s="4">
        <v>97.3</v>
      </c>
      <c r="D27" s="4">
        <v>95.3</v>
      </c>
      <c r="E27" s="4">
        <v>97.4</v>
      </c>
      <c r="F27" s="4">
        <v>83</v>
      </c>
      <c r="G27" s="4">
        <v>99.1</v>
      </c>
      <c r="H27" s="4">
        <v>92.5</v>
      </c>
      <c r="I27" s="4">
        <v>102.6</v>
      </c>
      <c r="J27" s="4">
        <v>114.6</v>
      </c>
      <c r="K27" s="4">
        <v>97.7</v>
      </c>
      <c r="L27" s="4">
        <v>109.6</v>
      </c>
      <c r="M27" s="4">
        <v>113.6</v>
      </c>
      <c r="N27" s="4">
        <v>94.2</v>
      </c>
      <c r="O27" s="4">
        <v>97.1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6" customFormat="1" x14ac:dyDescent="0.25">
      <c r="A28" s="4" t="s">
        <v>143</v>
      </c>
      <c r="B28" s="4">
        <v>90.4</v>
      </c>
      <c r="C28" s="4">
        <v>96.2</v>
      </c>
      <c r="D28" s="4">
        <v>94</v>
      </c>
      <c r="E28" s="4">
        <v>99.4</v>
      </c>
      <c r="F28" s="4">
        <v>87</v>
      </c>
      <c r="G28" s="4">
        <v>92.3</v>
      </c>
      <c r="H28" s="4">
        <v>100.7</v>
      </c>
      <c r="I28" s="4">
        <v>100.3</v>
      </c>
      <c r="J28" s="4">
        <v>116.9</v>
      </c>
      <c r="K28" s="4">
        <v>97.3</v>
      </c>
      <c r="L28" s="4">
        <v>95.2</v>
      </c>
      <c r="M28" s="4">
        <v>108.4</v>
      </c>
      <c r="N28" s="4">
        <v>86.1</v>
      </c>
      <c r="O28" s="4">
        <v>96.9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6" customFormat="1" x14ac:dyDescent="0.25">
      <c r="A29" s="4" t="s">
        <v>144</v>
      </c>
      <c r="B29" s="4">
        <v>100</v>
      </c>
      <c r="C29" s="4">
        <v>100</v>
      </c>
      <c r="D29" s="4">
        <v>100</v>
      </c>
      <c r="E29" s="4">
        <v>100</v>
      </c>
      <c r="F29" s="4">
        <v>100</v>
      </c>
      <c r="G29" s="4">
        <v>100</v>
      </c>
      <c r="H29" s="4">
        <v>100</v>
      </c>
      <c r="I29" s="4">
        <v>100</v>
      </c>
      <c r="J29" s="4">
        <v>100</v>
      </c>
      <c r="K29" s="4">
        <v>100</v>
      </c>
      <c r="L29" s="4">
        <v>100</v>
      </c>
      <c r="M29" s="4">
        <v>100</v>
      </c>
      <c r="N29" s="4">
        <v>100</v>
      </c>
      <c r="O29" s="4">
        <v>100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4" t="s">
        <v>145</v>
      </c>
      <c r="B30" s="4">
        <v>94.8</v>
      </c>
      <c r="C30" s="4">
        <v>95.2</v>
      </c>
      <c r="D30" s="4">
        <v>101.2</v>
      </c>
      <c r="E30" s="4">
        <v>95.1</v>
      </c>
      <c r="F30" s="4">
        <v>93.2</v>
      </c>
      <c r="G30" s="4">
        <v>96.2</v>
      </c>
      <c r="H30" s="4">
        <v>97.9</v>
      </c>
      <c r="I30" s="4">
        <v>95.8</v>
      </c>
      <c r="J30" s="4">
        <v>74.8</v>
      </c>
      <c r="K30" s="4">
        <v>90</v>
      </c>
      <c r="L30" s="4">
        <v>89.8</v>
      </c>
      <c r="M30" s="4">
        <v>100.6</v>
      </c>
      <c r="N30" s="4">
        <v>98.9</v>
      </c>
      <c r="O30" s="4">
        <v>97.2</v>
      </c>
      <c r="P30" s="4"/>
      <c r="Q30" s="4"/>
      <c r="R30" s="4"/>
    </row>
    <row r="31" spans="1:31" x14ac:dyDescent="0.25">
      <c r="A31" s="4" t="s">
        <v>146</v>
      </c>
      <c r="B31" s="4">
        <v>102.2</v>
      </c>
      <c r="C31" s="4">
        <v>99.7</v>
      </c>
      <c r="D31" s="4">
        <v>103.4</v>
      </c>
      <c r="E31" s="4">
        <v>99.5</v>
      </c>
      <c r="F31" s="4">
        <v>89.7</v>
      </c>
      <c r="G31" s="4">
        <v>101.1</v>
      </c>
      <c r="H31" s="4">
        <v>98.5</v>
      </c>
      <c r="I31" s="4">
        <v>103.3</v>
      </c>
      <c r="J31" s="4">
        <v>78.099999999999994</v>
      </c>
      <c r="K31" s="4">
        <v>96.1</v>
      </c>
      <c r="L31" s="4">
        <v>105</v>
      </c>
      <c r="M31" s="4">
        <v>97.1</v>
      </c>
      <c r="N31" s="4">
        <v>103.2</v>
      </c>
      <c r="O31" s="4">
        <v>101.4</v>
      </c>
      <c r="P31" s="4"/>
      <c r="Q31" s="4"/>
      <c r="R31" s="4"/>
    </row>
    <row r="32" spans="1:31" x14ac:dyDescent="0.25">
      <c r="A32" s="4" t="s">
        <v>147</v>
      </c>
      <c r="B32" s="4">
        <v>98.3</v>
      </c>
      <c r="C32" s="4">
        <v>101.7</v>
      </c>
      <c r="D32" s="4">
        <v>100.8</v>
      </c>
      <c r="E32" s="4">
        <v>86.2</v>
      </c>
      <c r="F32" s="4">
        <v>97.9</v>
      </c>
      <c r="G32" s="4">
        <v>111.5</v>
      </c>
      <c r="H32" s="4">
        <v>96.6</v>
      </c>
      <c r="I32" s="4">
        <v>103</v>
      </c>
      <c r="J32" s="4">
        <v>66.2</v>
      </c>
      <c r="K32" s="4">
        <v>99.9</v>
      </c>
      <c r="L32" s="4">
        <v>99.9</v>
      </c>
      <c r="M32" s="4">
        <v>95.7</v>
      </c>
      <c r="N32" s="4">
        <v>110.3</v>
      </c>
      <c r="O32" s="4">
        <v>101.9</v>
      </c>
      <c r="P32" s="4"/>
      <c r="Q32" s="4"/>
      <c r="R32" s="4"/>
    </row>
    <row r="33" spans="1:18" x14ac:dyDescent="0.25">
      <c r="A33" s="4" t="s">
        <v>148</v>
      </c>
      <c r="B33" s="4">
        <v>99</v>
      </c>
      <c r="C33" s="4">
        <v>103.9</v>
      </c>
      <c r="D33" s="4">
        <v>101.1</v>
      </c>
      <c r="E33" s="4">
        <v>88.8</v>
      </c>
      <c r="F33" s="4">
        <v>83</v>
      </c>
      <c r="G33" s="4">
        <v>104.5</v>
      </c>
      <c r="H33" s="4">
        <v>98</v>
      </c>
      <c r="I33" s="4">
        <v>99.3</v>
      </c>
      <c r="J33" s="4">
        <v>65.599999999999994</v>
      </c>
      <c r="K33" s="4">
        <v>96.2</v>
      </c>
      <c r="L33" s="4">
        <v>94.7</v>
      </c>
      <c r="M33" s="4">
        <v>93.1</v>
      </c>
      <c r="N33" s="4">
        <v>104.6</v>
      </c>
      <c r="O33" s="4">
        <v>102.3</v>
      </c>
      <c r="P33" s="4"/>
      <c r="Q33" s="4"/>
      <c r="R33" s="4"/>
    </row>
    <row r="34" spans="1:18" x14ac:dyDescent="0.25">
      <c r="A34" s="4" t="s">
        <v>149</v>
      </c>
      <c r="B34" s="4">
        <v>102.4</v>
      </c>
      <c r="C34" s="4">
        <v>109.3</v>
      </c>
      <c r="D34" s="4">
        <v>110.8</v>
      </c>
      <c r="E34" s="4">
        <v>86.7</v>
      </c>
      <c r="F34" s="4">
        <v>99.8</v>
      </c>
      <c r="G34" s="4">
        <v>103.3</v>
      </c>
      <c r="H34" s="4">
        <v>101.2</v>
      </c>
      <c r="I34" s="4">
        <v>120.2</v>
      </c>
      <c r="J34" s="4">
        <v>67.5</v>
      </c>
      <c r="K34" s="4">
        <v>100.1</v>
      </c>
      <c r="L34" s="4">
        <v>103.4</v>
      </c>
      <c r="M34" s="4">
        <v>97</v>
      </c>
      <c r="N34" s="4">
        <v>126.4</v>
      </c>
      <c r="O34" s="4">
        <v>107.7</v>
      </c>
      <c r="P34" s="4"/>
      <c r="Q34" s="4"/>
      <c r="R34" s="4"/>
    </row>
    <row r="35" spans="1:18" x14ac:dyDescent="0.25">
      <c r="A35" s="4" t="s">
        <v>150</v>
      </c>
      <c r="B35" s="4">
        <v>101.5</v>
      </c>
      <c r="C35" s="4">
        <v>103.8</v>
      </c>
      <c r="D35" s="4">
        <v>111.5</v>
      </c>
      <c r="E35" s="4">
        <v>86.1</v>
      </c>
      <c r="F35" s="4">
        <v>106.2</v>
      </c>
      <c r="G35" s="4">
        <v>110.9</v>
      </c>
      <c r="H35" s="4">
        <v>112.3</v>
      </c>
      <c r="I35" s="4">
        <v>110.9</v>
      </c>
      <c r="J35" s="4">
        <v>67.900000000000006</v>
      </c>
      <c r="K35" s="4">
        <v>108.2</v>
      </c>
      <c r="L35" s="4">
        <v>99.2</v>
      </c>
      <c r="M35" s="4">
        <v>93.8</v>
      </c>
      <c r="N35" s="4">
        <v>116</v>
      </c>
      <c r="O35" s="4">
        <v>109.2</v>
      </c>
      <c r="P35" s="4"/>
      <c r="Q35" s="4"/>
      <c r="R35" s="4"/>
    </row>
    <row r="36" spans="1:18" x14ac:dyDescent="0.25">
      <c r="A36" s="4" t="s">
        <v>151</v>
      </c>
      <c r="B36" s="4">
        <v>99.8</v>
      </c>
      <c r="C36" s="4">
        <v>106.2</v>
      </c>
      <c r="D36" s="4">
        <v>119.7</v>
      </c>
      <c r="E36" s="4">
        <v>78.3</v>
      </c>
      <c r="F36" s="4">
        <v>93.8</v>
      </c>
      <c r="G36" s="4">
        <v>126.9</v>
      </c>
      <c r="H36" s="4">
        <v>108.6</v>
      </c>
      <c r="I36" s="4">
        <v>107.4</v>
      </c>
      <c r="J36" s="4">
        <v>70.3</v>
      </c>
      <c r="K36" s="4">
        <v>102.8</v>
      </c>
      <c r="L36" s="4">
        <v>89.3</v>
      </c>
      <c r="M36" s="4">
        <v>105.4</v>
      </c>
      <c r="N36" s="4">
        <v>117.6</v>
      </c>
      <c r="O36" s="4">
        <v>110.9</v>
      </c>
      <c r="P36" s="4"/>
      <c r="Q36" s="4"/>
      <c r="R36" s="4"/>
    </row>
    <row r="37" spans="1:18" x14ac:dyDescent="0.25">
      <c r="A37" s="4" t="s">
        <v>152</v>
      </c>
      <c r="B37" s="4">
        <v>103.1</v>
      </c>
      <c r="C37" s="4">
        <v>108.9</v>
      </c>
      <c r="D37" s="4">
        <v>124.3</v>
      </c>
      <c r="E37" s="4">
        <v>84</v>
      </c>
      <c r="F37" s="4">
        <v>100.8</v>
      </c>
      <c r="G37" s="4">
        <v>140.9</v>
      </c>
      <c r="H37" s="4">
        <v>111.6</v>
      </c>
      <c r="I37" s="4">
        <v>108.8</v>
      </c>
      <c r="J37" s="4">
        <v>80.900000000000006</v>
      </c>
      <c r="K37" s="4">
        <v>108.3</v>
      </c>
      <c r="L37" s="4">
        <v>96.4</v>
      </c>
      <c r="M37" s="4">
        <v>111.4</v>
      </c>
      <c r="N37" s="4">
        <v>120.6</v>
      </c>
      <c r="O37" s="4">
        <v>115.8</v>
      </c>
      <c r="P37" s="4"/>
      <c r="Q37" s="4"/>
      <c r="R37" s="4"/>
    </row>
    <row r="38" spans="1:18" x14ac:dyDescent="0.25">
      <c r="A38" s="4" t="s">
        <v>153</v>
      </c>
      <c r="B38" s="4">
        <v>108.6</v>
      </c>
      <c r="C38" s="4">
        <v>102.3</v>
      </c>
      <c r="D38" s="4">
        <v>148.5</v>
      </c>
      <c r="E38" s="4">
        <v>90.4</v>
      </c>
      <c r="F38" s="4">
        <v>96.4</v>
      </c>
      <c r="G38" s="4">
        <v>133.69999999999999</v>
      </c>
      <c r="H38" s="4">
        <v>117.2</v>
      </c>
      <c r="I38" s="4">
        <v>115.1</v>
      </c>
      <c r="J38" s="4">
        <v>76.400000000000006</v>
      </c>
      <c r="K38" s="4">
        <v>108.4</v>
      </c>
      <c r="L38" s="4">
        <v>104.7</v>
      </c>
      <c r="M38" s="4">
        <v>109</v>
      </c>
      <c r="N38" s="4">
        <v>119.7</v>
      </c>
      <c r="O38" s="4">
        <v>121.1</v>
      </c>
      <c r="P38" s="4"/>
      <c r="Q38" s="4"/>
      <c r="R38" s="4"/>
    </row>
    <row r="39" spans="1:18" x14ac:dyDescent="0.25">
      <c r="A39" s="4" t="s">
        <v>78</v>
      </c>
      <c r="B39" s="4">
        <v>104.3</v>
      </c>
      <c r="C39" s="4">
        <v>104.7</v>
      </c>
      <c r="D39" s="4">
        <v>147</v>
      </c>
      <c r="E39" s="4">
        <v>85.5</v>
      </c>
      <c r="F39" s="4">
        <v>95.1</v>
      </c>
      <c r="G39" s="4">
        <v>122.7</v>
      </c>
      <c r="H39" s="4">
        <v>125.1</v>
      </c>
      <c r="I39" s="4">
        <v>108.7</v>
      </c>
      <c r="J39" s="4">
        <v>98.7</v>
      </c>
      <c r="K39" s="4">
        <v>134.80000000000001</v>
      </c>
      <c r="L39" s="4">
        <v>107.3</v>
      </c>
      <c r="M39" s="4">
        <v>105.8</v>
      </c>
      <c r="N39" s="4">
        <v>108.8</v>
      </c>
      <c r="O39" s="4">
        <v>118.7</v>
      </c>
    </row>
    <row r="40" spans="1:18" x14ac:dyDescent="0.25">
      <c r="A40" s="4" t="s">
        <v>154</v>
      </c>
      <c r="B40" s="4">
        <v>109.3</v>
      </c>
      <c r="C40" s="4">
        <v>104.3</v>
      </c>
      <c r="D40" s="4">
        <v>133.1</v>
      </c>
      <c r="E40" s="4">
        <v>103.1</v>
      </c>
      <c r="F40" s="4">
        <v>91.3</v>
      </c>
      <c r="G40" s="4">
        <v>157.6</v>
      </c>
      <c r="H40" s="4">
        <v>110.1</v>
      </c>
      <c r="I40" s="4">
        <v>125.3</v>
      </c>
      <c r="J40" s="4">
        <v>76</v>
      </c>
      <c r="K40" s="4">
        <v>118.7</v>
      </c>
      <c r="L40" s="4">
        <v>110.3</v>
      </c>
      <c r="M40" s="4">
        <v>96.9</v>
      </c>
      <c r="N40" s="4">
        <v>111.8</v>
      </c>
      <c r="O40" s="4">
        <v>120.2</v>
      </c>
    </row>
    <row r="41" spans="1:18" x14ac:dyDescent="0.25">
      <c r="A41" s="4" t="s">
        <v>694</v>
      </c>
      <c r="B41" s="4">
        <v>115.2</v>
      </c>
      <c r="C41" s="4">
        <v>117.5</v>
      </c>
      <c r="D41" s="4">
        <v>139.69999999999999</v>
      </c>
      <c r="E41" s="4">
        <v>118.2</v>
      </c>
      <c r="F41" s="4">
        <v>90.7</v>
      </c>
      <c r="G41" s="4">
        <v>123.5</v>
      </c>
      <c r="H41" s="4">
        <v>127.3</v>
      </c>
      <c r="I41" s="4">
        <v>130.1</v>
      </c>
      <c r="J41" s="4">
        <v>65.3</v>
      </c>
      <c r="K41" s="4">
        <v>121.4</v>
      </c>
      <c r="L41" s="4">
        <v>117.7</v>
      </c>
      <c r="M41" s="4">
        <v>99</v>
      </c>
      <c r="N41" s="4">
        <v>121.1</v>
      </c>
      <c r="O41" s="4">
        <v>126.8</v>
      </c>
    </row>
    <row r="42" spans="1:18" x14ac:dyDescent="0.25">
      <c r="A42" s="3" t="s">
        <v>695</v>
      </c>
      <c r="B42" s="3">
        <v>128.6</v>
      </c>
      <c r="C42" s="3">
        <v>139.1</v>
      </c>
      <c r="D42" s="3">
        <v>151</v>
      </c>
      <c r="E42" s="3">
        <v>147.80000000000001</v>
      </c>
      <c r="F42" s="3">
        <v>96.6</v>
      </c>
      <c r="G42" s="3">
        <v>135.5</v>
      </c>
      <c r="H42" s="3">
        <v>139.4</v>
      </c>
      <c r="I42" s="3">
        <v>138.6</v>
      </c>
      <c r="J42" s="3">
        <v>90.2</v>
      </c>
      <c r="K42" s="3">
        <v>147.5</v>
      </c>
      <c r="L42" s="3">
        <v>107.5</v>
      </c>
      <c r="M42" s="3">
        <v>102.8</v>
      </c>
      <c r="N42" s="3">
        <v>135.30000000000001</v>
      </c>
      <c r="O42" s="3">
        <v>141.19999999999999</v>
      </c>
    </row>
  </sheetData>
  <hyperlinks>
    <hyperlink ref="A1" location="Inhalt!A1" display="Zurück zur Übersichtsseite" xr:uid="{00000000-0004-0000-4700-000000000000}"/>
  </hyperlinks>
  <pageMargins left="0.7" right="0.7" top="0.78740157499999996" bottom="0.78740157499999996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5" width="5.5703125" style="3" customWidth="1"/>
    <col min="6" max="6" width="6.42578125" style="3" customWidth="1"/>
    <col min="7" max="7" width="5.28515625" style="3" customWidth="1"/>
    <col min="8" max="8" width="6.7109375" style="3" customWidth="1"/>
    <col min="9" max="9" width="5.5703125" style="3" customWidth="1"/>
    <col min="10" max="10" width="5.140625" style="3" customWidth="1"/>
    <col min="11" max="11" width="5.7109375" style="3" customWidth="1"/>
    <col min="12" max="12" width="5.28515625" style="3" customWidth="1"/>
    <col min="13" max="15" width="5.5703125" style="3" customWidth="1"/>
    <col min="16" max="18" width="9.85546875" style="3" customWidth="1"/>
    <col min="19" max="56" width="9.7109375" style="3" customWidth="1"/>
    <col min="57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289</v>
      </c>
      <c r="B2" s="21" t="str">
        <f>Inhalt!B68</f>
        <v>Rohstoffproduktivität</v>
      </c>
    </row>
    <row r="3" spans="1:18" s="21" customFormat="1" x14ac:dyDescent="0.25">
      <c r="A3" s="21" t="s">
        <v>293</v>
      </c>
      <c r="B3" s="21" t="str">
        <f>Inhalt!C68</f>
        <v>Rohstoffproduktivität, letzte Absolutwerte in 1000 EUR pro Tonne</v>
      </c>
    </row>
    <row r="4" spans="1:18" s="21" customFormat="1" x14ac:dyDescent="0.25">
      <c r="A4" s="21" t="s">
        <v>766</v>
      </c>
      <c r="B4" s="21" t="str">
        <f>Inhalt!D68</f>
        <v>[1000 EUR/t]</v>
      </c>
    </row>
    <row r="5" spans="1:18" s="21" customFormat="1" x14ac:dyDescent="0.25">
      <c r="A5" s="21" t="s">
        <v>726</v>
      </c>
      <c r="B5" s="21" t="str">
        <f>Inhalt!E68</f>
        <v>Statistikportal des Bundes und der Länder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5" t="s">
        <v>59</v>
      </c>
      <c r="D12" s="5" t="s">
        <v>65</v>
      </c>
      <c r="E12" s="5" t="s">
        <v>68</v>
      </c>
      <c r="F12" s="5" t="s">
        <v>61</v>
      </c>
      <c r="G12" s="5" t="s">
        <v>69</v>
      </c>
      <c r="H12" s="5" t="s">
        <v>62</v>
      </c>
      <c r="I12" s="5" t="s">
        <v>63</v>
      </c>
      <c r="J12" s="5" t="s">
        <v>70</v>
      </c>
      <c r="K12" s="5" t="s">
        <v>71</v>
      </c>
      <c r="L12" s="5" t="s">
        <v>72</v>
      </c>
      <c r="M12" s="5" t="s">
        <v>64</v>
      </c>
      <c r="N12" s="5" t="s">
        <v>73</v>
      </c>
      <c r="O12" s="5" t="s">
        <v>74</v>
      </c>
    </row>
    <row r="13" spans="1:18" s="6" customFormat="1" x14ac:dyDescent="0.25">
      <c r="A13" s="4" t="s">
        <v>695</v>
      </c>
      <c r="B13" s="4">
        <v>5.6</v>
      </c>
      <c r="C13" s="4">
        <v>4.8</v>
      </c>
      <c r="D13" s="4">
        <v>1.6</v>
      </c>
      <c r="E13" s="4">
        <v>8.1999999999999993</v>
      </c>
      <c r="F13" s="4">
        <v>1.9</v>
      </c>
      <c r="G13" s="4">
        <v>2.7</v>
      </c>
      <c r="H13" s="4">
        <v>3.7</v>
      </c>
      <c r="I13" s="4">
        <v>4.5</v>
      </c>
      <c r="J13" s="4">
        <v>3.8</v>
      </c>
      <c r="K13" s="4">
        <v>2.2999999999999998</v>
      </c>
      <c r="L13" s="4">
        <v>1.6</v>
      </c>
      <c r="M13" s="4">
        <v>3</v>
      </c>
      <c r="N13" s="4">
        <v>2.6</v>
      </c>
      <c r="O13" s="4">
        <v>4.0999999999999996</v>
      </c>
      <c r="P13" s="4"/>
      <c r="Q13" s="4"/>
      <c r="R13" s="4"/>
    </row>
    <row r="14" spans="1:18" s="6" customFormat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6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6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48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R29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6" style="3" customWidth="1"/>
    <col min="4" max="4" width="6" style="3" bestFit="1" customWidth="1"/>
    <col min="5" max="5" width="5.5703125" style="3" bestFit="1" customWidth="1"/>
    <col min="6" max="6" width="5.7109375" style="3" customWidth="1"/>
    <col min="7" max="7" width="5.85546875" style="3" customWidth="1"/>
    <col min="8" max="8" width="6" style="3" customWidth="1"/>
    <col min="9" max="9" width="6.42578125" style="3" customWidth="1"/>
    <col min="10" max="10" width="6" style="3" customWidth="1"/>
    <col min="11" max="11" width="6.7109375" style="3" customWidth="1"/>
    <col min="12" max="16" width="6" style="3" customWidth="1"/>
    <col min="17" max="17" width="5.5703125" style="3" customWidth="1"/>
    <col min="18" max="18" width="7" style="3" customWidth="1"/>
    <col min="19" max="55" width="9.7109375" style="3" customWidth="1"/>
    <col min="56" max="16384" width="11.42578125" style="3"/>
  </cols>
  <sheetData>
    <row r="1" spans="1:18" s="21" customFormat="1" x14ac:dyDescent="0.25">
      <c r="A1" s="20" t="s">
        <v>302</v>
      </c>
    </row>
    <row r="2" spans="1:18" s="21" customFormat="1" x14ac:dyDescent="0.25">
      <c r="A2" s="21" t="s">
        <v>168</v>
      </c>
      <c r="B2" s="21" t="str">
        <f>Inhalt!B7</f>
        <v>Treibhausgasemissionen</v>
      </c>
    </row>
    <row r="3" spans="1:18" s="21" customFormat="1" x14ac:dyDescent="0.25">
      <c r="A3" s="21" t="s">
        <v>174</v>
      </c>
      <c r="B3" s="21" t="str">
        <f>Inhalt!C7</f>
        <v>Emissionen der Treibhausgase CO2, CH4, N2O und F-Gase (absolut)</v>
      </c>
    </row>
    <row r="4" spans="1:18" s="21" customFormat="1" x14ac:dyDescent="0.25">
      <c r="A4" s="21" t="s">
        <v>766</v>
      </c>
      <c r="B4" s="21" t="str">
        <f>Inhalt!D7</f>
        <v>[1000 Tonnen pro Jahr]</v>
      </c>
    </row>
    <row r="5" spans="1:18" s="21" customFormat="1" x14ac:dyDescent="0.25">
      <c r="A5" s="21" t="s">
        <v>726</v>
      </c>
      <c r="B5" s="21" t="str">
        <f>Inhalt!E7</f>
        <v>LAK Energiebilanzen, UBA</v>
      </c>
    </row>
    <row r="6" spans="1:18" s="21" customFormat="1" x14ac:dyDescent="0.25"/>
    <row r="7" spans="1:18" s="21" customFormat="1" x14ac:dyDescent="0.25">
      <c r="A7" s="21" t="s">
        <v>75</v>
      </c>
      <c r="B7" s="21">
        <v>1</v>
      </c>
    </row>
    <row r="8" spans="1:18" s="21" customFormat="1" x14ac:dyDescent="0.25"/>
    <row r="9" spans="1:18" s="21" customFormat="1" x14ac:dyDescent="0.25"/>
    <row r="12" spans="1:18" s="5" customFormat="1" x14ac:dyDescent="0.25">
      <c r="A12" s="4" t="s">
        <v>381</v>
      </c>
      <c r="B12" s="4" t="s">
        <v>58</v>
      </c>
      <c r="C12" s="4" t="s">
        <v>59</v>
      </c>
      <c r="D12" s="5" t="s">
        <v>60</v>
      </c>
      <c r="E12" s="5" t="s">
        <v>65</v>
      </c>
      <c r="F12" s="5" t="s">
        <v>66</v>
      </c>
      <c r="G12" s="5" t="s">
        <v>67</v>
      </c>
      <c r="H12" s="5" t="s">
        <v>68</v>
      </c>
      <c r="I12" s="5" t="s">
        <v>61</v>
      </c>
      <c r="J12" s="5" t="s">
        <v>69</v>
      </c>
      <c r="K12" s="5" t="s">
        <v>62</v>
      </c>
      <c r="L12" s="5" t="s">
        <v>63</v>
      </c>
      <c r="M12" s="5" t="s">
        <v>70</v>
      </c>
      <c r="N12" s="5" t="s">
        <v>71</v>
      </c>
      <c r="O12" s="5" t="s">
        <v>72</v>
      </c>
      <c r="P12" s="5" t="s">
        <v>64</v>
      </c>
      <c r="Q12" s="5" t="s">
        <v>73</v>
      </c>
      <c r="R12" s="5" t="s">
        <v>74</v>
      </c>
    </row>
    <row r="13" spans="1:18" s="6" customFormat="1" x14ac:dyDescent="0.25">
      <c r="A13" s="6" t="s">
        <v>694</v>
      </c>
      <c r="B13" s="4">
        <v>72284</v>
      </c>
      <c r="C13" s="4">
        <v>88927</v>
      </c>
      <c r="D13" s="4">
        <v>13549</v>
      </c>
      <c r="E13" s="4"/>
      <c r="F13" s="4"/>
      <c r="G13" s="4">
        <v>9555</v>
      </c>
      <c r="H13" s="4">
        <v>36659</v>
      </c>
      <c r="I13" s="4"/>
      <c r="J13" s="4">
        <v>72996</v>
      </c>
      <c r="K13" s="4"/>
      <c r="L13" s="4">
        <v>28794</v>
      </c>
      <c r="M13" s="4">
        <v>14380</v>
      </c>
      <c r="N13" s="4">
        <v>52936</v>
      </c>
      <c r="O13" s="4">
        <v>28227</v>
      </c>
      <c r="P13" s="4">
        <v>22986</v>
      </c>
      <c r="Q13" s="4"/>
      <c r="R13" s="4">
        <v>748792</v>
      </c>
    </row>
    <row r="14" spans="1:18" s="6" customFormat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6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6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6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6" customForma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hyperlinks>
    <hyperlink ref="A1" location="Inhalt!A1" display="Zurück zur Übersichtsseite" xr:uid="{00000000-0004-0000-0700-000000000000}"/>
  </hyperlink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R47"/>
  <sheetViews>
    <sheetView workbookViewId="0">
      <selection activeCell="D10" sqref="D10"/>
    </sheetView>
  </sheetViews>
  <sheetFormatPr baseColWidth="10" defaultRowHeight="15" x14ac:dyDescent="0.25"/>
  <cols>
    <col min="1" max="1" width="11.140625" customWidth="1"/>
    <col min="2" max="2" width="6.42578125" customWidth="1"/>
    <col min="3" max="3" width="5.5703125" customWidth="1"/>
    <col min="4" max="4" width="5.42578125" customWidth="1"/>
    <col min="5" max="5" width="5.5703125" customWidth="1"/>
    <col min="6" max="6" width="5.7109375" customWidth="1"/>
    <col min="7" max="7" width="5.85546875" customWidth="1"/>
    <col min="8" max="8" width="5.5703125" customWidth="1"/>
    <col min="9" max="9" width="6.42578125" customWidth="1"/>
    <col min="10" max="10" width="5.28515625" customWidth="1"/>
    <col min="11" max="11" width="6.7109375" customWidth="1"/>
    <col min="12" max="12" width="5.5703125" customWidth="1"/>
    <col min="13" max="13" width="5.140625" customWidth="1"/>
    <col min="14" max="14" width="5.7109375" customWidth="1"/>
    <col min="15" max="15" width="5.28515625" customWidth="1"/>
    <col min="16" max="18" width="5.5703125" customWidth="1"/>
  </cols>
  <sheetData>
    <row r="1" spans="1:18" x14ac:dyDescent="0.25">
      <c r="A1" s="20" t="s">
        <v>302</v>
      </c>
      <c r="B1" s="21"/>
    </row>
    <row r="2" spans="1:18" x14ac:dyDescent="0.25">
      <c r="A2" s="21" t="s">
        <v>168</v>
      </c>
      <c r="B2" s="21" t="str">
        <f>Inhalt!B8</f>
        <v>Treibhausgasemissionen</v>
      </c>
    </row>
    <row r="3" spans="1:18" x14ac:dyDescent="0.25">
      <c r="A3" s="21" t="s">
        <v>175</v>
      </c>
      <c r="B3" s="21" t="str">
        <f>Inhalt!C8</f>
        <v>Energiebedingte Kohlendioxidemissionen, einwohnerbezogen</v>
      </c>
    </row>
    <row r="4" spans="1:18" x14ac:dyDescent="0.25">
      <c r="A4" s="21" t="s">
        <v>766</v>
      </c>
      <c r="B4" s="21" t="str">
        <f>Inhalt!D8</f>
        <v xml:space="preserve">[t / (EW * a)] </v>
      </c>
    </row>
    <row r="5" spans="1:18" x14ac:dyDescent="0.25">
      <c r="A5" s="21" t="s">
        <v>726</v>
      </c>
      <c r="B5" s="21" t="str">
        <f>Inhalt!E8</f>
        <v>LAK Energiebilanzen, UBA</v>
      </c>
    </row>
    <row r="6" spans="1:18" x14ac:dyDescent="0.25">
      <c r="A6" s="21"/>
      <c r="B6" s="21"/>
    </row>
    <row r="7" spans="1:18" x14ac:dyDescent="0.25">
      <c r="A7" s="21" t="s">
        <v>75</v>
      </c>
      <c r="B7" s="21">
        <v>1</v>
      </c>
    </row>
    <row r="8" spans="1:18" x14ac:dyDescent="0.25">
      <c r="A8" s="21"/>
      <c r="B8" s="21"/>
    </row>
    <row r="9" spans="1:18" x14ac:dyDescent="0.25">
      <c r="A9" s="21"/>
      <c r="B9" s="21"/>
    </row>
    <row r="12" spans="1:18" x14ac:dyDescent="0.25">
      <c r="A12" s="1" t="s">
        <v>381</v>
      </c>
      <c r="B12" s="1" t="s">
        <v>58</v>
      </c>
      <c r="C12" s="1" t="s">
        <v>59</v>
      </c>
      <c r="D12" s="1" t="s">
        <v>60</v>
      </c>
      <c r="E12" s="1" t="s">
        <v>65</v>
      </c>
      <c r="F12" s="1" t="s">
        <v>66</v>
      </c>
      <c r="G12" s="1" t="s">
        <v>67</v>
      </c>
      <c r="H12" s="1" t="s">
        <v>68</v>
      </c>
      <c r="I12" s="1" t="s">
        <v>61</v>
      </c>
      <c r="J12" s="1" t="s">
        <v>69</v>
      </c>
      <c r="K12" s="1" t="s">
        <v>62</v>
      </c>
      <c r="L12" s="1" t="s">
        <v>63</v>
      </c>
      <c r="M12" s="1" t="s">
        <v>70</v>
      </c>
      <c r="N12" s="1" t="s">
        <v>71</v>
      </c>
      <c r="O12" s="1" t="s">
        <v>72</v>
      </c>
      <c r="P12" s="1" t="s">
        <v>64</v>
      </c>
      <c r="Q12" s="1" t="s">
        <v>73</v>
      </c>
      <c r="R12" s="1" t="s">
        <v>74</v>
      </c>
    </row>
    <row r="13" spans="1:18" x14ac:dyDescent="0.25">
      <c r="A13" s="1" t="s">
        <v>124</v>
      </c>
      <c r="B13" s="1">
        <v>7.7</v>
      </c>
      <c r="C13" s="1">
        <v>7.5</v>
      </c>
      <c r="D13" s="1">
        <v>7.8</v>
      </c>
      <c r="E13" s="1">
        <v>31</v>
      </c>
      <c r="F13" s="1">
        <v>19.8</v>
      </c>
      <c r="G13" s="1">
        <v>7.8</v>
      </c>
      <c r="H13" s="1">
        <v>8.8000000000000007</v>
      </c>
      <c r="I13" s="1"/>
      <c r="J13" s="1">
        <v>10.5</v>
      </c>
      <c r="K13" s="1">
        <v>17.3</v>
      </c>
      <c r="L13" s="1">
        <v>7.4</v>
      </c>
      <c r="M13" s="1"/>
      <c r="N13" s="1">
        <v>19.2</v>
      </c>
      <c r="O13" s="1">
        <v>17.100000000000001</v>
      </c>
      <c r="P13" s="1">
        <v>9.3000000000000007</v>
      </c>
      <c r="Q13" s="1">
        <v>10.5</v>
      </c>
      <c r="R13" s="1">
        <v>12.6</v>
      </c>
    </row>
    <row r="14" spans="1:18" x14ac:dyDescent="0.25">
      <c r="A14" s="1" t="s">
        <v>125</v>
      </c>
      <c r="B14" s="1">
        <v>8</v>
      </c>
      <c r="C14" s="1">
        <v>7.8</v>
      </c>
      <c r="D14" s="1">
        <v>8.1</v>
      </c>
      <c r="E14" s="1">
        <v>25.3</v>
      </c>
      <c r="F14" s="1">
        <v>19.899999999999999</v>
      </c>
      <c r="G14" s="1">
        <v>8.6</v>
      </c>
      <c r="H14" s="1">
        <v>9.3000000000000007</v>
      </c>
      <c r="I14" s="1"/>
      <c r="J14" s="1">
        <v>11</v>
      </c>
      <c r="K14" s="1">
        <v>17.7</v>
      </c>
      <c r="L14" s="1">
        <v>7.8</v>
      </c>
      <c r="M14" s="1"/>
      <c r="N14" s="1">
        <v>16.3</v>
      </c>
      <c r="O14" s="1">
        <v>12.4</v>
      </c>
      <c r="P14" s="1">
        <v>9.1</v>
      </c>
      <c r="Q14" s="1">
        <v>8.4</v>
      </c>
      <c r="R14" s="1">
        <v>11.9</v>
      </c>
    </row>
    <row r="15" spans="1:18" x14ac:dyDescent="0.25">
      <c r="A15" s="1" t="s">
        <v>126</v>
      </c>
      <c r="B15" s="1">
        <v>7.8</v>
      </c>
      <c r="C15" s="1">
        <v>7.5</v>
      </c>
      <c r="D15" s="1">
        <v>7.3</v>
      </c>
      <c r="E15" s="1">
        <v>22.8</v>
      </c>
      <c r="F15" s="1">
        <v>18.8</v>
      </c>
      <c r="G15" s="1">
        <v>7.9</v>
      </c>
      <c r="H15" s="1">
        <v>9.3000000000000007</v>
      </c>
      <c r="I15" s="1"/>
      <c r="J15" s="1"/>
      <c r="K15" s="1">
        <v>17.399999999999999</v>
      </c>
      <c r="L15" s="1">
        <v>7.5</v>
      </c>
      <c r="M15" s="1"/>
      <c r="N15" s="1">
        <v>13.8</v>
      </c>
      <c r="O15" s="1">
        <v>11.1</v>
      </c>
      <c r="P15" s="1">
        <v>9.1</v>
      </c>
      <c r="Q15" s="1">
        <v>7.3</v>
      </c>
      <c r="R15" s="1">
        <v>11.3</v>
      </c>
    </row>
    <row r="16" spans="1:18" x14ac:dyDescent="0.25">
      <c r="A16" s="1" t="s">
        <v>127</v>
      </c>
      <c r="B16" s="1">
        <v>7.8</v>
      </c>
      <c r="C16" s="1">
        <v>7.7</v>
      </c>
      <c r="D16" s="1">
        <v>7.7</v>
      </c>
      <c r="E16" s="1">
        <v>22.2</v>
      </c>
      <c r="F16" s="1">
        <v>18.3</v>
      </c>
      <c r="G16" s="1">
        <v>8.1999999999999993</v>
      </c>
      <c r="H16" s="1">
        <v>9.5</v>
      </c>
      <c r="I16" s="1"/>
      <c r="J16" s="1"/>
      <c r="K16" s="1">
        <v>16.899999999999999</v>
      </c>
      <c r="L16" s="1">
        <v>7.8</v>
      </c>
      <c r="M16" s="1"/>
      <c r="N16" s="1">
        <v>14.3</v>
      </c>
      <c r="O16" s="1">
        <v>9.6999999999999993</v>
      </c>
      <c r="P16" s="1">
        <v>9.3000000000000007</v>
      </c>
      <c r="Q16" s="1">
        <v>6.3</v>
      </c>
      <c r="R16" s="1">
        <v>11.1</v>
      </c>
    </row>
    <row r="17" spans="1:18" x14ac:dyDescent="0.25">
      <c r="A17" s="1" t="s">
        <v>128</v>
      </c>
      <c r="B17" s="1">
        <v>7.3</v>
      </c>
      <c r="C17" s="1">
        <v>7.4</v>
      </c>
      <c r="D17" s="1">
        <v>7.4</v>
      </c>
      <c r="E17" s="1">
        <v>21</v>
      </c>
      <c r="F17" s="1">
        <v>19.600000000000001</v>
      </c>
      <c r="G17" s="1">
        <v>7.9</v>
      </c>
      <c r="H17" s="1">
        <v>9.5</v>
      </c>
      <c r="I17" s="1"/>
      <c r="J17" s="1">
        <v>10.199999999999999</v>
      </c>
      <c r="K17" s="1">
        <v>16.600000000000001</v>
      </c>
      <c r="L17" s="1">
        <v>7.7</v>
      </c>
      <c r="M17" s="1"/>
      <c r="N17" s="1">
        <v>13.7</v>
      </c>
      <c r="O17" s="1">
        <v>9.3000000000000007</v>
      </c>
      <c r="P17" s="1">
        <v>9.1</v>
      </c>
      <c r="Q17" s="1">
        <v>5.5</v>
      </c>
      <c r="R17" s="1">
        <v>10.9</v>
      </c>
    </row>
    <row r="18" spans="1:18" x14ac:dyDescent="0.25">
      <c r="A18" s="1" t="s">
        <v>129</v>
      </c>
      <c r="B18" s="1">
        <v>7.7</v>
      </c>
      <c r="C18" s="1">
        <v>7.4</v>
      </c>
      <c r="D18" s="1">
        <v>7.2</v>
      </c>
      <c r="E18" s="1">
        <v>20</v>
      </c>
      <c r="F18" s="1">
        <v>19.600000000000001</v>
      </c>
      <c r="G18" s="1">
        <v>8</v>
      </c>
      <c r="H18" s="1">
        <v>9.5</v>
      </c>
      <c r="I18" s="1"/>
      <c r="J18" s="1"/>
      <c r="K18" s="1">
        <v>17</v>
      </c>
      <c r="L18" s="1">
        <v>8</v>
      </c>
      <c r="M18" s="1"/>
      <c r="N18" s="1">
        <v>13.5</v>
      </c>
      <c r="O18" s="1">
        <v>9.1</v>
      </c>
      <c r="P18" s="1">
        <v>8.6</v>
      </c>
      <c r="Q18" s="1">
        <v>5.3</v>
      </c>
      <c r="R18" s="1">
        <v>11</v>
      </c>
    </row>
    <row r="19" spans="1:18" x14ac:dyDescent="0.25">
      <c r="A19" s="1" t="s">
        <v>130</v>
      </c>
      <c r="B19" s="1">
        <v>8</v>
      </c>
      <c r="C19" s="1">
        <v>7.8</v>
      </c>
      <c r="D19" s="1">
        <v>7.2</v>
      </c>
      <c r="E19" s="1">
        <v>19.7</v>
      </c>
      <c r="F19" s="1">
        <v>21.2</v>
      </c>
      <c r="G19" s="1">
        <v>8.6</v>
      </c>
      <c r="H19" s="1">
        <v>10.1</v>
      </c>
      <c r="I19" s="1"/>
      <c r="J19" s="1">
        <v>10.1</v>
      </c>
      <c r="K19" s="1">
        <v>17.3</v>
      </c>
      <c r="L19" s="1">
        <v>7.9</v>
      </c>
      <c r="M19" s="1"/>
      <c r="N19" s="1">
        <v>12.5</v>
      </c>
      <c r="O19" s="1">
        <v>9.3000000000000007</v>
      </c>
      <c r="P19" s="1">
        <v>8.6999999999999993</v>
      </c>
      <c r="Q19" s="1">
        <v>5.5</v>
      </c>
      <c r="R19" s="1">
        <v>11.1</v>
      </c>
    </row>
    <row r="20" spans="1:18" x14ac:dyDescent="0.25">
      <c r="A20" s="1" t="s">
        <v>131</v>
      </c>
      <c r="B20" s="1">
        <v>7.7</v>
      </c>
      <c r="C20" s="1">
        <v>7.6</v>
      </c>
      <c r="D20" s="1">
        <v>7</v>
      </c>
      <c r="E20" s="1">
        <v>19.8</v>
      </c>
      <c r="F20" s="1">
        <v>21.2</v>
      </c>
      <c r="G20" s="1">
        <v>8.3000000000000007</v>
      </c>
      <c r="H20" s="1">
        <v>9.6</v>
      </c>
      <c r="I20" s="1"/>
      <c r="J20" s="1"/>
      <c r="K20" s="1">
        <v>17</v>
      </c>
      <c r="L20" s="1">
        <v>7.6</v>
      </c>
      <c r="M20" s="1"/>
      <c r="N20" s="1">
        <v>11.4</v>
      </c>
      <c r="O20" s="1">
        <v>9.1</v>
      </c>
      <c r="P20" s="1">
        <v>8.5</v>
      </c>
      <c r="Q20" s="1">
        <v>5.2</v>
      </c>
      <c r="R20" s="1">
        <v>10.7</v>
      </c>
    </row>
    <row r="21" spans="1:18" x14ac:dyDescent="0.25">
      <c r="A21" s="1" t="s">
        <v>132</v>
      </c>
      <c r="B21" s="1">
        <v>7.8</v>
      </c>
      <c r="C21" s="1">
        <v>7.8</v>
      </c>
      <c r="D21" s="1">
        <v>6.9</v>
      </c>
      <c r="E21" s="1">
        <v>22.9</v>
      </c>
      <c r="F21" s="1">
        <v>20.9</v>
      </c>
      <c r="G21" s="1"/>
      <c r="H21" s="1">
        <v>9.6</v>
      </c>
      <c r="I21" s="1"/>
      <c r="J21" s="1">
        <v>10.3</v>
      </c>
      <c r="K21" s="1">
        <v>16.899999999999999</v>
      </c>
      <c r="L21" s="1">
        <v>7.8</v>
      </c>
      <c r="M21" s="1"/>
      <c r="N21" s="1">
        <v>8.3000000000000007</v>
      </c>
      <c r="O21" s="1">
        <v>9.3000000000000007</v>
      </c>
      <c r="P21" s="1">
        <v>8.4</v>
      </c>
      <c r="Q21" s="1">
        <v>5.2</v>
      </c>
      <c r="R21" s="1">
        <v>10.6</v>
      </c>
    </row>
    <row r="22" spans="1:18" x14ac:dyDescent="0.25">
      <c r="A22" s="1" t="s">
        <v>133</v>
      </c>
      <c r="B22" s="1">
        <v>7.5</v>
      </c>
      <c r="C22" s="1">
        <v>7.6</v>
      </c>
      <c r="D22" s="1">
        <v>7.2</v>
      </c>
      <c r="E22" s="1">
        <v>22.6</v>
      </c>
      <c r="F22" s="1">
        <v>19.5</v>
      </c>
      <c r="G22" s="1"/>
      <c r="H22" s="1">
        <v>9.1999999999999993</v>
      </c>
      <c r="I22" s="1"/>
      <c r="J22" s="1"/>
      <c r="K22" s="1">
        <v>16.2</v>
      </c>
      <c r="L22" s="1">
        <v>7.6</v>
      </c>
      <c r="M22" s="1"/>
      <c r="N22" s="1">
        <v>7.9</v>
      </c>
      <c r="O22" s="1">
        <v>10</v>
      </c>
      <c r="P22" s="1">
        <v>8.1</v>
      </c>
      <c r="Q22" s="1">
        <v>5.0999999999999996</v>
      </c>
      <c r="R22" s="1">
        <v>10.3</v>
      </c>
    </row>
    <row r="23" spans="1:18" x14ac:dyDescent="0.25">
      <c r="A23" s="1" t="s">
        <v>134</v>
      </c>
      <c r="B23" s="1">
        <v>7.2</v>
      </c>
      <c r="C23" s="1">
        <v>7.4</v>
      </c>
      <c r="D23" s="1">
        <v>7.2</v>
      </c>
      <c r="E23" s="1">
        <v>23.6</v>
      </c>
      <c r="F23" s="1">
        <v>21.6</v>
      </c>
      <c r="G23" s="1"/>
      <c r="H23" s="1">
        <v>9.3000000000000007</v>
      </c>
      <c r="I23" s="1"/>
      <c r="J23" s="1">
        <v>9.4</v>
      </c>
      <c r="K23" s="1">
        <v>16.3</v>
      </c>
      <c r="L23" s="1">
        <v>7.2</v>
      </c>
      <c r="M23" s="1"/>
      <c r="N23" s="1">
        <v>9.5</v>
      </c>
      <c r="O23" s="1">
        <v>9.9</v>
      </c>
      <c r="P23" s="1">
        <v>7.9</v>
      </c>
      <c r="Q23" s="1">
        <v>5</v>
      </c>
      <c r="R23" s="1">
        <v>10.5</v>
      </c>
    </row>
    <row r="24" spans="1:18" x14ac:dyDescent="0.25">
      <c r="A24" s="1" t="s">
        <v>135</v>
      </c>
      <c r="B24" s="1">
        <v>7.7</v>
      </c>
      <c r="C24" s="1">
        <v>7.5</v>
      </c>
      <c r="D24" s="1">
        <v>7.3</v>
      </c>
      <c r="E24" s="1">
        <v>23.8</v>
      </c>
      <c r="F24" s="1">
        <v>21.8</v>
      </c>
      <c r="G24" s="1"/>
      <c r="H24" s="1">
        <v>9.6</v>
      </c>
      <c r="I24" s="1"/>
      <c r="J24" s="1"/>
      <c r="K24" s="1">
        <v>16.5</v>
      </c>
      <c r="L24" s="1">
        <v>7.3</v>
      </c>
      <c r="M24" s="1"/>
      <c r="N24" s="1">
        <v>11.2</v>
      </c>
      <c r="O24" s="1">
        <v>10.3</v>
      </c>
      <c r="P24" s="1">
        <v>8.4</v>
      </c>
      <c r="Q24" s="1">
        <v>5.2</v>
      </c>
      <c r="R24" s="1">
        <v>10.5</v>
      </c>
    </row>
    <row r="25" spans="1:18" x14ac:dyDescent="0.25">
      <c r="A25" s="1" t="s">
        <v>136</v>
      </c>
      <c r="B25" s="1">
        <v>7.3</v>
      </c>
      <c r="C25" s="1">
        <v>6.9</v>
      </c>
      <c r="D25" s="1">
        <v>6.5</v>
      </c>
      <c r="E25" s="1">
        <v>24.2</v>
      </c>
      <c r="F25" s="1">
        <v>21.5</v>
      </c>
      <c r="G25" s="1"/>
      <c r="H25" s="1">
        <v>9.1</v>
      </c>
      <c r="I25" s="1"/>
      <c r="J25" s="1">
        <v>9.1</v>
      </c>
      <c r="K25" s="1">
        <v>16.3</v>
      </c>
      <c r="L25" s="1">
        <v>6.9</v>
      </c>
      <c r="M25" s="1"/>
      <c r="N25" s="1">
        <v>11.4</v>
      </c>
      <c r="O25" s="1">
        <v>10.6</v>
      </c>
      <c r="P25" s="1">
        <v>7.8</v>
      </c>
      <c r="Q25" s="1">
        <v>5.0999999999999996</v>
      </c>
      <c r="R25" s="1">
        <v>10.3</v>
      </c>
    </row>
    <row r="26" spans="1:18" x14ac:dyDescent="0.25">
      <c r="A26" s="1" t="s">
        <v>137</v>
      </c>
      <c r="B26" s="1">
        <v>7.3</v>
      </c>
      <c r="C26" s="1">
        <v>6.8</v>
      </c>
      <c r="D26" s="1">
        <v>6.5</v>
      </c>
      <c r="E26" s="1">
        <v>22.9</v>
      </c>
      <c r="F26" s="1">
        <v>22.5</v>
      </c>
      <c r="G26" s="1">
        <v>7.5</v>
      </c>
      <c r="H26" s="1">
        <v>9.1999999999999993</v>
      </c>
      <c r="I26" s="1"/>
      <c r="J26" s="1"/>
      <c r="K26" s="1">
        <v>16.399999999999999</v>
      </c>
      <c r="L26" s="1">
        <v>6.7</v>
      </c>
      <c r="M26" s="1"/>
      <c r="N26" s="1">
        <v>11.6</v>
      </c>
      <c r="O26" s="1">
        <v>11</v>
      </c>
      <c r="P26" s="1">
        <v>7.8</v>
      </c>
      <c r="Q26" s="1">
        <v>5.0999999999999996</v>
      </c>
      <c r="R26" s="1">
        <v>10.3</v>
      </c>
    </row>
    <row r="27" spans="1:18" x14ac:dyDescent="0.25">
      <c r="A27" s="1" t="s">
        <v>138</v>
      </c>
      <c r="B27" s="1">
        <v>7.2</v>
      </c>
      <c r="C27" s="1">
        <v>6.8</v>
      </c>
      <c r="D27" s="1">
        <v>6.2</v>
      </c>
      <c r="E27" s="1">
        <v>23.3</v>
      </c>
      <c r="F27" s="1">
        <v>20.100000000000001</v>
      </c>
      <c r="G27" s="1">
        <v>7.5</v>
      </c>
      <c r="H27" s="1">
        <v>9.1</v>
      </c>
      <c r="I27" s="1"/>
      <c r="J27" s="1">
        <v>8.9</v>
      </c>
      <c r="K27" s="1">
        <v>16.3</v>
      </c>
      <c r="L27" s="1">
        <v>6.6</v>
      </c>
      <c r="M27" s="1"/>
      <c r="N27" s="1">
        <v>11.3</v>
      </c>
      <c r="O27" s="1">
        <v>10.7</v>
      </c>
      <c r="P27" s="1">
        <v>7.5</v>
      </c>
      <c r="Q27" s="1">
        <v>5.0999999999999996</v>
      </c>
      <c r="R27" s="1">
        <v>10.1</v>
      </c>
    </row>
    <row r="28" spans="1:18" x14ac:dyDescent="0.25">
      <c r="A28" s="1" t="s">
        <v>139</v>
      </c>
      <c r="B28" s="1">
        <v>7.4</v>
      </c>
      <c r="C28" s="1">
        <v>6.6</v>
      </c>
      <c r="D28" s="1">
        <v>6.2</v>
      </c>
      <c r="E28" s="1">
        <v>23.6</v>
      </c>
      <c r="F28" s="1">
        <v>18.8</v>
      </c>
      <c r="G28" s="1">
        <v>7.3</v>
      </c>
      <c r="H28" s="1">
        <v>9.1</v>
      </c>
      <c r="I28" s="1"/>
      <c r="J28" s="1"/>
      <c r="K28" s="1">
        <v>15.8</v>
      </c>
      <c r="L28" s="1">
        <v>6.5</v>
      </c>
      <c r="M28" s="1"/>
      <c r="N28" s="1">
        <v>11.1</v>
      </c>
      <c r="O28" s="1">
        <v>11.1</v>
      </c>
      <c r="P28" s="1">
        <v>7.1</v>
      </c>
      <c r="Q28" s="1">
        <v>5</v>
      </c>
      <c r="R28" s="1">
        <v>10.3</v>
      </c>
    </row>
    <row r="29" spans="1:18" x14ac:dyDescent="0.25">
      <c r="A29" s="1" t="s">
        <v>140</v>
      </c>
      <c r="B29" s="1">
        <v>7.5</v>
      </c>
      <c r="C29" s="1">
        <v>6.7</v>
      </c>
      <c r="D29" s="1">
        <v>6.1</v>
      </c>
      <c r="E29" s="1">
        <v>23.1</v>
      </c>
      <c r="F29" s="1">
        <v>19.600000000000001</v>
      </c>
      <c r="G29" s="1">
        <v>7.4</v>
      </c>
      <c r="H29" s="1">
        <v>8.9</v>
      </c>
      <c r="I29" s="1"/>
      <c r="J29" s="1">
        <v>9</v>
      </c>
      <c r="K29" s="1">
        <v>16.100000000000001</v>
      </c>
      <c r="L29" s="1">
        <v>6.8</v>
      </c>
      <c r="M29" s="1"/>
      <c r="N29" s="1">
        <v>11.4</v>
      </c>
      <c r="O29" s="1">
        <v>11.3</v>
      </c>
      <c r="P29" s="1">
        <v>7.1</v>
      </c>
      <c r="Q29" s="1">
        <v>4.9000000000000004</v>
      </c>
      <c r="R29" s="1">
        <v>10.1</v>
      </c>
    </row>
    <row r="30" spans="1:18" x14ac:dyDescent="0.25">
      <c r="A30" s="1" t="s">
        <v>141</v>
      </c>
      <c r="B30" s="1">
        <v>6.8</v>
      </c>
      <c r="C30" s="1">
        <v>6.1</v>
      </c>
      <c r="D30" s="1">
        <v>5.4</v>
      </c>
      <c r="E30" s="1">
        <v>23.5</v>
      </c>
      <c r="F30" s="1">
        <v>21</v>
      </c>
      <c r="G30" s="1">
        <v>7.1</v>
      </c>
      <c r="H30" s="1">
        <v>8.5</v>
      </c>
      <c r="I30" s="1"/>
      <c r="J30" s="1"/>
      <c r="K30" s="1">
        <v>16.399999999999999</v>
      </c>
      <c r="L30" s="1">
        <v>6.6</v>
      </c>
      <c r="M30" s="1"/>
      <c r="N30" s="1">
        <v>11.2</v>
      </c>
      <c r="O30" s="1">
        <v>10.9</v>
      </c>
      <c r="P30" s="1">
        <v>6.3</v>
      </c>
      <c r="Q30" s="1">
        <v>4.5999999999999996</v>
      </c>
      <c r="R30" s="1">
        <v>9.8000000000000007</v>
      </c>
    </row>
    <row r="31" spans="1:18" x14ac:dyDescent="0.25">
      <c r="A31" s="1" t="s">
        <v>142</v>
      </c>
      <c r="B31" s="1">
        <v>7</v>
      </c>
      <c r="C31" s="1">
        <v>6.5</v>
      </c>
      <c r="D31" s="1">
        <v>5.7</v>
      </c>
      <c r="E31" s="1">
        <v>23.1</v>
      </c>
      <c r="F31" s="1">
        <v>20.2</v>
      </c>
      <c r="G31" s="1">
        <v>7</v>
      </c>
      <c r="H31" s="1">
        <v>8.6999999999999993</v>
      </c>
      <c r="I31" s="1"/>
      <c r="J31" s="1">
        <v>8.9</v>
      </c>
      <c r="K31" s="1">
        <v>16.3</v>
      </c>
      <c r="L31" s="1">
        <v>7</v>
      </c>
      <c r="M31" s="1"/>
      <c r="N31" s="1">
        <v>11.2</v>
      </c>
      <c r="O31" s="1">
        <v>11.4</v>
      </c>
      <c r="P31" s="1">
        <v>6.7</v>
      </c>
      <c r="Q31" s="1">
        <v>4.9000000000000004</v>
      </c>
      <c r="R31" s="1">
        <v>9.9</v>
      </c>
    </row>
    <row r="32" spans="1:18" x14ac:dyDescent="0.25">
      <c r="A32" s="1" t="s">
        <v>143</v>
      </c>
      <c r="B32" s="1">
        <v>6.4</v>
      </c>
      <c r="C32" s="1">
        <v>6.3</v>
      </c>
      <c r="D32" s="1">
        <v>5.5</v>
      </c>
      <c r="E32" s="1">
        <v>21.9</v>
      </c>
      <c r="F32" s="1">
        <v>19.5</v>
      </c>
      <c r="G32" s="1">
        <v>7</v>
      </c>
      <c r="H32" s="1">
        <v>8.1999999999999993</v>
      </c>
      <c r="I32" s="1"/>
      <c r="J32" s="1">
        <v>8.5</v>
      </c>
      <c r="K32" s="1">
        <v>14.8</v>
      </c>
      <c r="L32" s="1">
        <v>6.7</v>
      </c>
      <c r="M32" s="1"/>
      <c r="N32" s="1">
        <v>11.5</v>
      </c>
      <c r="O32" s="1">
        <v>11.5</v>
      </c>
      <c r="P32" s="1">
        <v>6.6</v>
      </c>
      <c r="Q32" s="1">
        <v>4.7</v>
      </c>
      <c r="R32" s="1">
        <v>9.1999999999999993</v>
      </c>
    </row>
    <row r="33" spans="1:18" x14ac:dyDescent="0.25">
      <c r="A33" s="1" t="s">
        <v>144</v>
      </c>
      <c r="B33" s="1">
        <v>6.5</v>
      </c>
      <c r="C33" s="1">
        <v>6.5</v>
      </c>
      <c r="D33" s="1">
        <v>6</v>
      </c>
      <c r="E33" s="1">
        <v>23.1</v>
      </c>
      <c r="F33" s="1">
        <v>21.6</v>
      </c>
      <c r="G33" s="1">
        <v>7.2</v>
      </c>
      <c r="H33" s="1">
        <v>8.5</v>
      </c>
      <c r="I33" s="1"/>
      <c r="J33" s="1">
        <v>8.8000000000000007</v>
      </c>
      <c r="K33" s="1">
        <v>15.8</v>
      </c>
      <c r="L33" s="1">
        <v>7</v>
      </c>
      <c r="M33" s="1">
        <v>19.2</v>
      </c>
      <c r="N33" s="1">
        <v>11.7</v>
      </c>
      <c r="O33" s="1">
        <v>11.9</v>
      </c>
      <c r="P33" s="1">
        <v>6.9</v>
      </c>
      <c r="Q33" s="1">
        <v>4.9000000000000004</v>
      </c>
      <c r="R33" s="1">
        <v>10</v>
      </c>
    </row>
    <row r="34" spans="1:18" x14ac:dyDescent="0.25">
      <c r="A34" s="1" t="s">
        <v>145</v>
      </c>
      <c r="B34" s="1">
        <v>6.3</v>
      </c>
      <c r="C34" s="1">
        <v>6.4</v>
      </c>
      <c r="D34" s="1">
        <v>5.2</v>
      </c>
      <c r="E34" s="1">
        <v>23.2</v>
      </c>
      <c r="F34" s="1">
        <v>20.399999999999999</v>
      </c>
      <c r="G34" s="1">
        <v>6.8</v>
      </c>
      <c r="H34" s="1">
        <v>8.1</v>
      </c>
      <c r="I34" s="1"/>
      <c r="J34" s="1">
        <v>8.6</v>
      </c>
      <c r="K34" s="1">
        <v>15.2</v>
      </c>
      <c r="L34" s="1">
        <v>6.5</v>
      </c>
      <c r="M34" s="1">
        <v>20.9</v>
      </c>
      <c r="N34" s="1">
        <v>11.2</v>
      </c>
      <c r="O34" s="1">
        <v>11.9</v>
      </c>
      <c r="P34" s="1">
        <v>6.3</v>
      </c>
      <c r="Q34" s="1">
        <v>4.5999999999999996</v>
      </c>
      <c r="R34" s="1">
        <v>9.6999999999999993</v>
      </c>
    </row>
    <row r="35" spans="1:18" x14ac:dyDescent="0.25">
      <c r="A35" s="1" t="s">
        <v>146</v>
      </c>
      <c r="B35" s="1">
        <v>6.2</v>
      </c>
      <c r="C35" s="1">
        <v>6.3</v>
      </c>
      <c r="D35" s="1">
        <v>5.2</v>
      </c>
      <c r="E35" s="1">
        <v>23.7</v>
      </c>
      <c r="F35" s="1">
        <v>20.6</v>
      </c>
      <c r="G35" s="1">
        <v>6.7</v>
      </c>
      <c r="H35" s="1">
        <v>8.1</v>
      </c>
      <c r="I35" s="1"/>
      <c r="J35" s="1">
        <v>8.3000000000000007</v>
      </c>
      <c r="K35" s="1">
        <v>15.4</v>
      </c>
      <c r="L35" s="1">
        <v>6.5</v>
      </c>
      <c r="M35" s="1">
        <v>21.8</v>
      </c>
      <c r="N35" s="1">
        <v>11.8</v>
      </c>
      <c r="O35" s="1">
        <v>12.2</v>
      </c>
      <c r="P35" s="1">
        <v>6.8</v>
      </c>
      <c r="Q35" s="1">
        <v>4.8</v>
      </c>
      <c r="R35" s="1">
        <v>9.8000000000000007</v>
      </c>
    </row>
    <row r="36" spans="1:18" x14ac:dyDescent="0.25">
      <c r="A36" s="1" t="s">
        <v>147</v>
      </c>
      <c r="B36" s="1">
        <v>6.7</v>
      </c>
      <c r="C36" s="1">
        <v>6.3</v>
      </c>
      <c r="D36" s="1">
        <v>5.3</v>
      </c>
      <c r="E36" s="1">
        <v>23.5</v>
      </c>
      <c r="F36" s="1">
        <v>20.8</v>
      </c>
      <c r="G36" s="1">
        <v>6.5</v>
      </c>
      <c r="H36" s="1">
        <v>8.1</v>
      </c>
      <c r="I36" s="1"/>
      <c r="J36" s="1">
        <v>8.4</v>
      </c>
      <c r="K36" s="1">
        <v>15.2</v>
      </c>
      <c r="L36" s="1">
        <v>6.8</v>
      </c>
      <c r="M36" s="1">
        <v>23.2</v>
      </c>
      <c r="N36" s="1">
        <v>12.4</v>
      </c>
      <c r="O36" s="1">
        <v>12</v>
      </c>
      <c r="P36" s="1">
        <v>6.8</v>
      </c>
      <c r="Q36" s="1">
        <v>4.9000000000000004</v>
      </c>
      <c r="R36" s="1">
        <v>10</v>
      </c>
    </row>
    <row r="37" spans="1:18" x14ac:dyDescent="0.25">
      <c r="A37" s="1" t="s">
        <v>148</v>
      </c>
      <c r="B37" s="1">
        <v>6.2</v>
      </c>
      <c r="C37" s="1">
        <v>5.9</v>
      </c>
      <c r="D37" s="1">
        <v>5</v>
      </c>
      <c r="E37" s="1">
        <v>23</v>
      </c>
      <c r="F37" s="1">
        <v>19.600000000000001</v>
      </c>
      <c r="G37" s="1">
        <v>7</v>
      </c>
      <c r="H37" s="1">
        <v>7.7</v>
      </c>
      <c r="I37" s="1"/>
      <c r="J37" s="1">
        <v>8.5</v>
      </c>
      <c r="K37" s="1">
        <v>14.9</v>
      </c>
      <c r="L37" s="1">
        <v>6.4</v>
      </c>
      <c r="M37" s="1">
        <v>21.1</v>
      </c>
      <c r="N37" s="1">
        <v>12.2</v>
      </c>
      <c r="O37" s="1">
        <v>11.4</v>
      </c>
      <c r="P37" s="1">
        <v>6.5</v>
      </c>
      <c r="Q37" s="1">
        <v>4.5999999999999996</v>
      </c>
      <c r="R37" s="1">
        <v>9.5</v>
      </c>
    </row>
    <row r="38" spans="1:18" x14ac:dyDescent="0.25">
      <c r="A38" s="1" t="s">
        <v>149</v>
      </c>
      <c r="B38" s="1">
        <v>6.2</v>
      </c>
      <c r="C38" s="1">
        <v>6</v>
      </c>
      <c r="D38" s="1">
        <v>4.7</v>
      </c>
      <c r="E38" s="1">
        <v>22.8</v>
      </c>
      <c r="F38" s="1">
        <v>20.100000000000001</v>
      </c>
      <c r="G38" s="1">
        <v>8.6999999999999993</v>
      </c>
      <c r="H38" s="1">
        <v>8</v>
      </c>
      <c r="I38" s="1">
        <v>6.4</v>
      </c>
      <c r="J38" s="1">
        <v>8.4</v>
      </c>
      <c r="K38" s="1">
        <v>14.5</v>
      </c>
      <c r="L38" s="1">
        <v>6.5</v>
      </c>
      <c r="M38" s="1">
        <v>21.8</v>
      </c>
      <c r="N38" s="1">
        <v>11.9</v>
      </c>
      <c r="O38" s="1">
        <v>11.2</v>
      </c>
      <c r="P38" s="1">
        <v>6.4</v>
      </c>
      <c r="Q38" s="1">
        <v>4.5999999999999996</v>
      </c>
      <c r="R38" s="1">
        <v>9.5</v>
      </c>
    </row>
    <row r="39" spans="1:18" x14ac:dyDescent="0.25">
      <c r="A39" s="1" t="s">
        <v>150</v>
      </c>
      <c r="B39" s="1">
        <v>6.4</v>
      </c>
      <c r="C39" s="1">
        <v>6.1</v>
      </c>
      <c r="D39" s="1">
        <v>4.8</v>
      </c>
      <c r="E39" s="1">
        <v>22.8</v>
      </c>
      <c r="F39" s="1">
        <v>19.2</v>
      </c>
      <c r="G39" s="1">
        <v>8.9</v>
      </c>
      <c r="H39" s="1">
        <v>8.1</v>
      </c>
      <c r="I39" s="1">
        <v>6.6</v>
      </c>
      <c r="J39" s="1">
        <v>8.3000000000000007</v>
      </c>
      <c r="K39" s="1">
        <v>14.4</v>
      </c>
      <c r="L39" s="1">
        <v>6.6</v>
      </c>
      <c r="M39" s="1">
        <v>17.100000000000001</v>
      </c>
      <c r="N39" s="1">
        <v>12</v>
      </c>
      <c r="O39" s="1">
        <v>11.3</v>
      </c>
      <c r="P39" s="1">
        <v>6.3</v>
      </c>
      <c r="Q39" s="1">
        <v>4.8</v>
      </c>
      <c r="R39" s="1">
        <v>9.4</v>
      </c>
    </row>
    <row r="40" spans="1:18" x14ac:dyDescent="0.25">
      <c r="A40" s="1" t="s">
        <v>151</v>
      </c>
      <c r="B40" s="1">
        <v>6.4</v>
      </c>
      <c r="C40" s="1">
        <v>6.1</v>
      </c>
      <c r="D40" s="1">
        <v>4.5999999999999996</v>
      </c>
      <c r="E40" s="1">
        <v>22.6</v>
      </c>
      <c r="F40" s="1">
        <v>19.8</v>
      </c>
      <c r="G40" s="1">
        <v>9.1</v>
      </c>
      <c r="H40" s="1">
        <v>8</v>
      </c>
      <c r="I40" s="1">
        <v>6.1</v>
      </c>
      <c r="J40" s="1">
        <v>8.1</v>
      </c>
      <c r="K40" s="1">
        <v>13.6</v>
      </c>
      <c r="L40" s="1">
        <v>6.6</v>
      </c>
      <c r="M40" s="1"/>
      <c r="N40" s="1">
        <v>12.5</v>
      </c>
      <c r="O40" s="1">
        <v>11.5</v>
      </c>
      <c r="P40" s="1">
        <v>6.3</v>
      </c>
      <c r="Q40" s="1">
        <v>4.8</v>
      </c>
      <c r="R40" s="1">
        <v>9.1999999999999993</v>
      </c>
    </row>
    <row r="41" spans="1:18" x14ac:dyDescent="0.25">
      <c r="A41" s="1" t="s">
        <v>152</v>
      </c>
      <c r="B41" s="1">
        <v>6.1</v>
      </c>
      <c r="C41" s="1">
        <v>5.9</v>
      </c>
      <c r="D41" s="1">
        <v>4.3</v>
      </c>
      <c r="E41" s="1">
        <v>22.7</v>
      </c>
      <c r="F41" s="1">
        <v>18.399999999999999</v>
      </c>
      <c r="G41" s="1">
        <v>9.3000000000000007</v>
      </c>
      <c r="H41" s="1">
        <v>7.7</v>
      </c>
      <c r="I41" s="1">
        <v>5.7</v>
      </c>
      <c r="J41" s="1">
        <v>8</v>
      </c>
      <c r="K41" s="1">
        <v>13.3</v>
      </c>
      <c r="L41" s="1">
        <v>6.5</v>
      </c>
      <c r="M41" s="1"/>
      <c r="N41" s="1">
        <v>12.3</v>
      </c>
      <c r="O41" s="1">
        <v>12.1</v>
      </c>
      <c r="P41" s="1">
        <v>6.2</v>
      </c>
      <c r="Q41" s="1">
        <v>4.9000000000000004</v>
      </c>
      <c r="R41" s="1">
        <v>8.9</v>
      </c>
    </row>
    <row r="42" spans="1:18" x14ac:dyDescent="0.25">
      <c r="A42" s="1" t="s">
        <v>153</v>
      </c>
      <c r="B42" s="1">
        <v>5.8</v>
      </c>
      <c r="C42" s="1">
        <v>6</v>
      </c>
      <c r="D42" s="1">
        <v>4</v>
      </c>
      <c r="E42" s="1">
        <v>19.899999999999999</v>
      </c>
      <c r="F42" s="1">
        <v>16.899999999999999</v>
      </c>
      <c r="G42" s="1">
        <v>8.5</v>
      </c>
      <c r="H42" s="1">
        <v>7.7</v>
      </c>
      <c r="I42" s="1">
        <v>5.8</v>
      </c>
      <c r="J42" s="1">
        <v>7.6</v>
      </c>
      <c r="K42" s="1">
        <v>11.9</v>
      </c>
      <c r="L42" s="1">
        <v>6.6</v>
      </c>
      <c r="M42" s="1">
        <v>12.9</v>
      </c>
      <c r="N42" s="1">
        <v>11.5</v>
      </c>
      <c r="O42" s="1">
        <v>10.9</v>
      </c>
      <c r="P42" s="1">
        <v>5.7</v>
      </c>
      <c r="Q42" s="1">
        <v>4.9000000000000004</v>
      </c>
      <c r="R42" s="1">
        <v>8.3000000000000007</v>
      </c>
    </row>
    <row r="43" spans="1:18" x14ac:dyDescent="0.25">
      <c r="A43" s="1" t="s">
        <v>78</v>
      </c>
      <c r="B43" s="1">
        <v>5.3</v>
      </c>
      <c r="C43" s="1">
        <v>5.5</v>
      </c>
      <c r="D43" s="1">
        <v>3.6</v>
      </c>
      <c r="E43" s="1">
        <v>17.3</v>
      </c>
      <c r="F43" s="1">
        <v>13.6</v>
      </c>
      <c r="G43" s="1">
        <v>6.1</v>
      </c>
      <c r="H43" s="1">
        <v>6.1</v>
      </c>
      <c r="I43" s="1">
        <v>5.0999999999999996</v>
      </c>
      <c r="J43" s="1">
        <v>7.2</v>
      </c>
      <c r="K43" s="1">
        <v>10.7</v>
      </c>
      <c r="L43" s="1">
        <v>6.4</v>
      </c>
      <c r="M43" s="1">
        <v>11.9</v>
      </c>
      <c r="N43" s="1">
        <v>10.5</v>
      </c>
      <c r="O43" s="1">
        <v>10.199999999999999</v>
      </c>
      <c r="P43" s="1">
        <v>5.6</v>
      </c>
      <c r="Q43" s="1">
        <v>4.7</v>
      </c>
      <c r="R43" s="1">
        <v>7.4</v>
      </c>
    </row>
    <row r="44" spans="1:18" x14ac:dyDescent="0.25">
      <c r="A44" s="1" t="s">
        <v>154</v>
      </c>
      <c r="B44" s="1">
        <v>5.6</v>
      </c>
      <c r="C44" s="1">
        <v>5.4</v>
      </c>
      <c r="D44" s="1">
        <v>3.7</v>
      </c>
      <c r="E44" s="1">
        <v>18.5</v>
      </c>
      <c r="F44" s="1"/>
      <c r="G44" s="1">
        <v>5.5</v>
      </c>
      <c r="H44" s="1">
        <v>6.4</v>
      </c>
      <c r="I44" s="1"/>
      <c r="J44" s="1">
        <v>7.4</v>
      </c>
      <c r="K44" s="1">
        <v>11.5</v>
      </c>
      <c r="L44" s="1">
        <v>6.4</v>
      </c>
      <c r="M44" s="1">
        <v>14</v>
      </c>
      <c r="N44" s="1">
        <v>11.6</v>
      </c>
      <c r="O44" s="1">
        <v>11.1</v>
      </c>
      <c r="P44" s="1">
        <v>5.7</v>
      </c>
      <c r="Q44" s="1">
        <v>4.9000000000000004</v>
      </c>
      <c r="R44" s="1">
        <v>7.8</v>
      </c>
    </row>
    <row r="45" spans="1:18" x14ac:dyDescent="0.25">
      <c r="A45" s="1" t="s">
        <v>694</v>
      </c>
      <c r="B45" s="1">
        <v>5.6</v>
      </c>
      <c r="C45" s="1">
        <v>5.4</v>
      </c>
      <c r="D45" s="1">
        <v>3.5</v>
      </c>
      <c r="E45" s="1">
        <v>17.7</v>
      </c>
      <c r="F45" s="1"/>
      <c r="G45" s="1">
        <v>5.2</v>
      </c>
      <c r="H45" s="1">
        <v>6.9</v>
      </c>
      <c r="I45" s="1"/>
      <c r="J45" s="1">
        <v>7.1</v>
      </c>
      <c r="K45" s="1">
        <v>10.7</v>
      </c>
      <c r="L45" s="1">
        <v>5.9</v>
      </c>
      <c r="M45" s="1">
        <v>14</v>
      </c>
      <c r="N45" s="1">
        <v>12.5</v>
      </c>
      <c r="O45" s="1">
        <v>10.199999999999999</v>
      </c>
      <c r="P45" s="1">
        <v>5.5</v>
      </c>
      <c r="Q45" s="1">
        <v>4.7</v>
      </c>
      <c r="R45" s="1">
        <v>7.8</v>
      </c>
    </row>
    <row r="46" spans="1:18" x14ac:dyDescent="0.25">
      <c r="A46" t="s">
        <v>695</v>
      </c>
      <c r="B46">
        <v>4.9000000000000004</v>
      </c>
      <c r="D46">
        <v>3.3</v>
      </c>
      <c r="E46">
        <v>17.600000000000001</v>
      </c>
      <c r="G46">
        <v>4.8</v>
      </c>
      <c r="H46">
        <v>6.6</v>
      </c>
      <c r="J46">
        <v>6.3</v>
      </c>
      <c r="L46">
        <v>5.5</v>
      </c>
      <c r="M46">
        <v>12.6</v>
      </c>
      <c r="N46">
        <v>9.5</v>
      </c>
      <c r="O46">
        <v>9.5</v>
      </c>
      <c r="P46">
        <v>5.0999999999999996</v>
      </c>
      <c r="R46">
        <v>7.7</v>
      </c>
    </row>
    <row r="47" spans="1:18" x14ac:dyDescent="0.25">
      <c r="A47" t="s">
        <v>767</v>
      </c>
      <c r="D47">
        <v>3</v>
      </c>
    </row>
  </sheetData>
  <hyperlinks>
    <hyperlink ref="A1" location="Inhalt!A1" display="Zurück zur Übersichtsseite" xr:uid="{00000000-0004-0000-0800-000000000000}"/>
  </hyperlinks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AG48"/>
  <sheetViews>
    <sheetView workbookViewId="0">
      <selection activeCell="D10" sqref="D10"/>
    </sheetView>
  </sheetViews>
  <sheetFormatPr baseColWidth="10" defaultRowHeight="15" x14ac:dyDescent="0.25"/>
  <cols>
    <col min="1" max="1" width="11.140625" style="3" customWidth="1"/>
    <col min="2" max="2" width="6.42578125" style="3" customWidth="1"/>
    <col min="3" max="3" width="5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85546875" style="3" customWidth="1"/>
    <col min="8" max="8" width="5.5703125" style="3" customWidth="1"/>
    <col min="9" max="9" width="6.42578125" style="3" customWidth="1"/>
    <col min="10" max="10" width="5.28515625" style="3" customWidth="1"/>
    <col min="11" max="11" width="6.7109375" style="3" customWidth="1"/>
    <col min="12" max="12" width="5.5703125" style="3" customWidth="1"/>
    <col min="13" max="13" width="5.140625" style="3" customWidth="1"/>
    <col min="14" max="14" width="5.7109375" style="3" customWidth="1"/>
    <col min="15" max="15" width="5.28515625" style="3" customWidth="1"/>
    <col min="16" max="18" width="5.5703125" style="3" customWidth="1"/>
    <col min="19" max="27" width="9.85546875" style="3" customWidth="1"/>
    <col min="28" max="33" width="10.85546875" style="3" customWidth="1"/>
    <col min="34" max="41" width="9.7109375" style="3" customWidth="1"/>
    <col min="42" max="16384" width="11.42578125" style="3"/>
  </cols>
  <sheetData>
    <row r="1" spans="1:33" s="21" customFormat="1" x14ac:dyDescent="0.25">
      <c r="A1" s="20" t="s">
        <v>302</v>
      </c>
    </row>
    <row r="2" spans="1:33" s="21" customFormat="1" x14ac:dyDescent="0.25">
      <c r="A2" s="21" t="s">
        <v>168</v>
      </c>
      <c r="B2" s="21" t="str">
        <f>Inhalt!B9</f>
        <v>Treibhausgasemissionen</v>
      </c>
    </row>
    <row r="3" spans="1:33" s="21" customFormat="1" x14ac:dyDescent="0.25">
      <c r="A3" s="21" t="s">
        <v>822</v>
      </c>
      <c r="B3" s="21" t="str">
        <f>Inhalt!C9</f>
        <v>Kraftstoffbedingte Kohlendioxidemissionen des Verkehrs, einwohnerbezogen</v>
      </c>
    </row>
    <row r="4" spans="1:33" s="21" customFormat="1" x14ac:dyDescent="0.25">
      <c r="A4" s="21" t="s">
        <v>766</v>
      </c>
      <c r="B4" s="21" t="str">
        <f>Inhalt!D9</f>
        <v>[t / (EW * a)]</v>
      </c>
    </row>
    <row r="5" spans="1:33" s="21" customFormat="1" x14ac:dyDescent="0.25">
      <c r="A5" s="21" t="s">
        <v>726</v>
      </c>
      <c r="B5" s="21" t="str">
        <f>Inhalt!E9</f>
        <v>LAK Energiebilanzen, UBA</v>
      </c>
    </row>
    <row r="6" spans="1:33" s="21" customFormat="1" x14ac:dyDescent="0.25"/>
    <row r="7" spans="1:33" s="21" customFormat="1" x14ac:dyDescent="0.25">
      <c r="A7" s="21" t="s">
        <v>75</v>
      </c>
      <c r="B7" s="21">
        <v>2</v>
      </c>
    </row>
    <row r="8" spans="1:33" s="21" customFormat="1" x14ac:dyDescent="0.25"/>
    <row r="9" spans="1:33" s="21" customFormat="1" x14ac:dyDescent="0.25"/>
    <row r="12" spans="1:33" s="5" customFormat="1" x14ac:dyDescent="0.25">
      <c r="A12" s="4" t="s">
        <v>381</v>
      </c>
      <c r="B12" s="4" t="s">
        <v>58</v>
      </c>
      <c r="C12" s="4" t="s">
        <v>59</v>
      </c>
      <c r="D12" s="4" t="s">
        <v>60</v>
      </c>
      <c r="E12" s="4" t="s">
        <v>65</v>
      </c>
      <c r="F12" s="4" t="s">
        <v>66</v>
      </c>
      <c r="G12" s="4" t="s">
        <v>67</v>
      </c>
      <c r="H12" s="4" t="s">
        <v>68</v>
      </c>
      <c r="I12" s="4" t="s">
        <v>61</v>
      </c>
      <c r="J12" s="4" t="s">
        <v>69</v>
      </c>
      <c r="K12" s="4" t="s">
        <v>62</v>
      </c>
      <c r="L12" s="4" t="s">
        <v>63</v>
      </c>
      <c r="M12" s="4" t="s">
        <v>70</v>
      </c>
      <c r="N12" s="4" t="s">
        <v>71</v>
      </c>
      <c r="O12" s="4" t="s">
        <v>72</v>
      </c>
      <c r="P12" s="4" t="s">
        <v>64</v>
      </c>
      <c r="Q12" s="4" t="s">
        <v>73</v>
      </c>
      <c r="R12" s="4" t="s">
        <v>74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s="8" customFormat="1" x14ac:dyDescent="0.25">
      <c r="A13" s="8" t="s">
        <v>124</v>
      </c>
      <c r="B13" s="8">
        <v>2.13</v>
      </c>
      <c r="C13" s="8">
        <v>2.44</v>
      </c>
      <c r="D13" s="8">
        <v>1.25</v>
      </c>
      <c r="E13" s="8">
        <v>1.28</v>
      </c>
      <c r="F13" s="8">
        <v>2.5299999999999998</v>
      </c>
      <c r="G13" s="8">
        <v>3.28</v>
      </c>
      <c r="H13" s="8">
        <v>3.9</v>
      </c>
      <c r="J13" s="8">
        <v>2.4300000000000002</v>
      </c>
      <c r="K13" s="8">
        <v>2.06</v>
      </c>
      <c r="L13" s="8">
        <v>2</v>
      </c>
      <c r="N13" s="8">
        <v>1.17</v>
      </c>
      <c r="O13" s="8">
        <v>1.26</v>
      </c>
      <c r="P13" s="8">
        <v>2.34</v>
      </c>
      <c r="Q13" s="8">
        <v>1.2</v>
      </c>
      <c r="R13" s="8">
        <v>2.33</v>
      </c>
      <c r="AG13" s="4"/>
    </row>
    <row r="14" spans="1:33" s="8" customFormat="1" x14ac:dyDescent="0.25">
      <c r="A14" s="8" t="s">
        <v>125</v>
      </c>
      <c r="B14" s="8">
        <v>2.09</v>
      </c>
      <c r="C14" s="8">
        <v>2.46</v>
      </c>
      <c r="D14" s="8">
        <v>1.5</v>
      </c>
      <c r="E14" s="8">
        <v>1.66</v>
      </c>
      <c r="F14" s="8">
        <v>2.35</v>
      </c>
      <c r="G14" s="8">
        <v>3.17</v>
      </c>
      <c r="H14" s="8">
        <v>3.97</v>
      </c>
      <c r="J14" s="8">
        <v>2.5</v>
      </c>
      <c r="K14" s="8">
        <v>2.04</v>
      </c>
      <c r="L14" s="8">
        <v>2.0299999999999998</v>
      </c>
      <c r="N14" s="8">
        <v>1.1399999999999999</v>
      </c>
      <c r="O14" s="8">
        <v>1.17</v>
      </c>
      <c r="P14" s="8">
        <v>2.31</v>
      </c>
      <c r="Q14" s="8">
        <v>1.26</v>
      </c>
      <c r="R14" s="8">
        <v>2.16</v>
      </c>
      <c r="AG14" s="4"/>
    </row>
    <row r="15" spans="1:33" s="8" customFormat="1" x14ac:dyDescent="0.25">
      <c r="A15" s="8" t="s">
        <v>126</v>
      </c>
      <c r="B15" s="8">
        <v>2.25</v>
      </c>
      <c r="C15" s="8">
        <v>2.4700000000000002</v>
      </c>
      <c r="D15" s="8">
        <v>1.24</v>
      </c>
      <c r="E15" s="8">
        <v>1.81</v>
      </c>
      <c r="F15" s="8">
        <v>2.4</v>
      </c>
      <c r="G15" s="8">
        <v>2.63</v>
      </c>
      <c r="H15" s="8">
        <v>3.99</v>
      </c>
      <c r="K15" s="8">
        <v>2.15</v>
      </c>
      <c r="L15" s="8">
        <v>2.0499999999999998</v>
      </c>
      <c r="N15" s="8">
        <v>1.23</v>
      </c>
      <c r="O15" s="8">
        <v>1.24</v>
      </c>
      <c r="P15" s="8">
        <v>2.3199999999999998</v>
      </c>
      <c r="Q15" s="8">
        <v>1.36</v>
      </c>
      <c r="R15" s="8">
        <v>2.2000000000000002</v>
      </c>
      <c r="AG15" s="4"/>
    </row>
    <row r="16" spans="1:33" s="8" customFormat="1" x14ac:dyDescent="0.25">
      <c r="A16" s="8" t="s">
        <v>127</v>
      </c>
      <c r="B16" s="8">
        <v>2.31</v>
      </c>
      <c r="C16" s="8">
        <v>2.59</v>
      </c>
      <c r="D16" s="8">
        <v>1.4</v>
      </c>
      <c r="E16" s="8">
        <v>2.1</v>
      </c>
      <c r="F16" s="8">
        <v>2.4500000000000002</v>
      </c>
      <c r="G16" s="8">
        <v>2.68</v>
      </c>
      <c r="H16" s="8">
        <v>4.0599999999999996</v>
      </c>
      <c r="K16" s="8">
        <v>2.13</v>
      </c>
      <c r="L16" s="8">
        <v>2.33</v>
      </c>
      <c r="N16" s="8">
        <v>1.43</v>
      </c>
      <c r="O16" s="8">
        <v>1.56</v>
      </c>
      <c r="P16" s="8">
        <v>2.36</v>
      </c>
      <c r="Q16" s="8">
        <v>1.52</v>
      </c>
      <c r="R16" s="8">
        <v>2.23</v>
      </c>
      <c r="AG16" s="4"/>
    </row>
    <row r="17" spans="1:33" s="8" customFormat="1" x14ac:dyDescent="0.25">
      <c r="A17" s="8" t="s">
        <v>128</v>
      </c>
      <c r="B17" s="8">
        <v>2.23</v>
      </c>
      <c r="C17" s="8">
        <v>2.48</v>
      </c>
      <c r="D17" s="8">
        <v>1.34</v>
      </c>
      <c r="E17" s="8">
        <v>2.13</v>
      </c>
      <c r="F17" s="8">
        <v>2.4</v>
      </c>
      <c r="G17" s="8">
        <v>2.61</v>
      </c>
      <c r="H17" s="8">
        <v>4.03</v>
      </c>
      <c r="J17" s="8">
        <v>2.19</v>
      </c>
      <c r="K17" s="8">
        <v>2.06</v>
      </c>
      <c r="L17" s="8">
        <v>2.2599999999999998</v>
      </c>
      <c r="N17" s="8">
        <v>1.46</v>
      </c>
      <c r="O17" s="8">
        <v>1.65</v>
      </c>
      <c r="P17" s="8">
        <v>2.2799999999999998</v>
      </c>
      <c r="Q17" s="8">
        <v>1.56</v>
      </c>
      <c r="R17" s="8">
        <v>2.17</v>
      </c>
      <c r="AG17" s="4"/>
    </row>
    <row r="18" spans="1:33" s="8" customFormat="1" x14ac:dyDescent="0.25">
      <c r="A18" s="8" t="s">
        <v>129</v>
      </c>
      <c r="B18" s="8">
        <v>2.25</v>
      </c>
      <c r="C18" s="8">
        <v>2.52</v>
      </c>
      <c r="D18" s="8">
        <v>1.43</v>
      </c>
      <c r="E18" s="8">
        <v>2.34</v>
      </c>
      <c r="F18" s="8">
        <v>2.3199999999999998</v>
      </c>
      <c r="G18" s="8">
        <v>2.6</v>
      </c>
      <c r="H18" s="8">
        <v>4.0999999999999996</v>
      </c>
      <c r="K18" s="8">
        <v>2.12</v>
      </c>
      <c r="L18" s="8">
        <v>2.35</v>
      </c>
      <c r="N18" s="8">
        <v>1.61</v>
      </c>
      <c r="O18" s="8">
        <v>1.74</v>
      </c>
      <c r="P18" s="8">
        <v>2.31</v>
      </c>
      <c r="Q18" s="8">
        <v>1.73</v>
      </c>
      <c r="R18" s="8">
        <v>2.38</v>
      </c>
      <c r="AG18" s="4"/>
    </row>
    <row r="19" spans="1:33" s="8" customFormat="1" x14ac:dyDescent="0.25">
      <c r="A19" s="8" t="s">
        <v>130</v>
      </c>
      <c r="B19" s="8">
        <v>2.2400000000000002</v>
      </c>
      <c r="C19" s="8">
        <v>2.57</v>
      </c>
      <c r="D19" s="8">
        <v>1.43</v>
      </c>
      <c r="E19" s="8">
        <v>2.29</v>
      </c>
      <c r="F19" s="8">
        <v>2.31</v>
      </c>
      <c r="G19" s="8">
        <v>2.58</v>
      </c>
      <c r="H19" s="8">
        <v>4.1900000000000004</v>
      </c>
      <c r="J19" s="8">
        <v>2.2200000000000002</v>
      </c>
      <c r="K19" s="8">
        <v>2.11</v>
      </c>
      <c r="L19" s="8">
        <v>2.3199999999999998</v>
      </c>
      <c r="N19" s="8">
        <v>1.62</v>
      </c>
      <c r="O19" s="8">
        <v>1.76</v>
      </c>
      <c r="P19" s="8">
        <v>2.25</v>
      </c>
      <c r="Q19" s="8">
        <v>1.73</v>
      </c>
      <c r="R19" s="8">
        <v>2.1800000000000002</v>
      </c>
      <c r="AG19" s="4"/>
    </row>
    <row r="20" spans="1:33" s="8" customFormat="1" x14ac:dyDescent="0.25">
      <c r="A20" s="8" t="s">
        <v>131</v>
      </c>
      <c r="B20" s="8">
        <v>2.2599999999999998</v>
      </c>
      <c r="C20" s="8">
        <v>2.61</v>
      </c>
      <c r="D20" s="8">
        <v>1.43</v>
      </c>
      <c r="E20" s="8">
        <v>2.29</v>
      </c>
      <c r="F20" s="8">
        <v>2.2799999999999998</v>
      </c>
      <c r="G20" s="8">
        <v>2.5299999999999998</v>
      </c>
      <c r="H20" s="8">
        <v>4.26</v>
      </c>
      <c r="K20" s="8">
        <v>2.14</v>
      </c>
      <c r="L20" s="8">
        <v>2.34</v>
      </c>
      <c r="N20" s="8">
        <v>1.63</v>
      </c>
      <c r="O20" s="8">
        <v>1.76</v>
      </c>
      <c r="P20" s="8">
        <v>2.25</v>
      </c>
      <c r="Q20" s="8">
        <v>1.74</v>
      </c>
      <c r="R20" s="8">
        <v>2.19</v>
      </c>
      <c r="AG20" s="4"/>
    </row>
    <row r="21" spans="1:33" s="8" customFormat="1" x14ac:dyDescent="0.25">
      <c r="A21" s="8" t="s">
        <v>132</v>
      </c>
      <c r="B21" s="8">
        <v>2.31</v>
      </c>
      <c r="C21" s="8">
        <v>2.67</v>
      </c>
      <c r="D21" s="8">
        <v>1.46</v>
      </c>
      <c r="E21" s="8">
        <v>2.31</v>
      </c>
      <c r="F21" s="8">
        <v>2.31</v>
      </c>
      <c r="H21" s="8">
        <v>4.32</v>
      </c>
      <c r="J21" s="8">
        <v>2.41</v>
      </c>
      <c r="K21" s="8">
        <v>2.1800000000000002</v>
      </c>
      <c r="L21" s="8">
        <v>2.38</v>
      </c>
      <c r="N21" s="8">
        <v>1.66</v>
      </c>
      <c r="O21" s="8">
        <v>1.79</v>
      </c>
      <c r="P21" s="8">
        <v>2.2999999999999998</v>
      </c>
      <c r="Q21" s="8">
        <v>1.78</v>
      </c>
      <c r="R21" s="8">
        <v>2.23</v>
      </c>
      <c r="AG21" s="4"/>
    </row>
    <row r="22" spans="1:33" s="8" customFormat="1" x14ac:dyDescent="0.25">
      <c r="A22" s="8" t="s">
        <v>133</v>
      </c>
      <c r="B22" s="8">
        <v>2.4</v>
      </c>
      <c r="C22" s="8">
        <v>2.8</v>
      </c>
      <c r="D22" s="8">
        <v>1.51</v>
      </c>
      <c r="E22" s="8">
        <v>2.36</v>
      </c>
      <c r="F22" s="8">
        <v>2.31</v>
      </c>
      <c r="H22" s="8">
        <v>4.54</v>
      </c>
      <c r="K22" s="8">
        <v>2.2200000000000002</v>
      </c>
      <c r="L22" s="8">
        <v>2.44</v>
      </c>
      <c r="N22" s="8">
        <v>1.73</v>
      </c>
      <c r="O22" s="8">
        <v>1.84</v>
      </c>
      <c r="P22" s="8">
        <v>2.31</v>
      </c>
      <c r="Q22" s="8">
        <v>1.86</v>
      </c>
      <c r="R22" s="8">
        <v>2.29</v>
      </c>
      <c r="AG22" s="4"/>
    </row>
    <row r="23" spans="1:33" s="8" customFormat="1" x14ac:dyDescent="0.25">
      <c r="A23" s="8" t="s">
        <v>134</v>
      </c>
      <c r="B23" s="8">
        <v>2.33</v>
      </c>
      <c r="C23" s="8">
        <v>2.73</v>
      </c>
      <c r="D23" s="8">
        <v>1.51</v>
      </c>
      <c r="E23" s="8">
        <v>2.36</v>
      </c>
      <c r="F23" s="8">
        <v>2.31</v>
      </c>
      <c r="H23" s="8">
        <v>4.58</v>
      </c>
      <c r="J23" s="8">
        <v>2.42</v>
      </c>
      <c r="K23" s="8">
        <v>2.17</v>
      </c>
      <c r="L23" s="8">
        <v>2.4300000000000002</v>
      </c>
      <c r="N23" s="8">
        <v>1.69</v>
      </c>
      <c r="O23" s="8">
        <v>1.78</v>
      </c>
      <c r="P23" s="8">
        <v>2.2799999999999998</v>
      </c>
      <c r="Q23" s="8">
        <v>1.86</v>
      </c>
      <c r="R23" s="8">
        <v>2.48</v>
      </c>
      <c r="AG23" s="4"/>
    </row>
    <row r="24" spans="1:33" s="8" customFormat="1" x14ac:dyDescent="0.25">
      <c r="A24" s="8" t="s">
        <v>135</v>
      </c>
      <c r="B24" s="8">
        <v>2.27</v>
      </c>
      <c r="C24" s="8">
        <v>2.66</v>
      </c>
      <c r="D24" s="8">
        <v>1.51</v>
      </c>
      <c r="E24" s="8">
        <v>2.35</v>
      </c>
      <c r="F24" s="8">
        <v>2.2599999999999998</v>
      </c>
      <c r="H24" s="8">
        <v>4.4800000000000004</v>
      </c>
      <c r="K24" s="8">
        <v>2.1</v>
      </c>
      <c r="L24" s="8">
        <v>2.35</v>
      </c>
      <c r="N24" s="8">
        <v>1.68</v>
      </c>
      <c r="O24" s="8">
        <v>1.74</v>
      </c>
      <c r="P24" s="8">
        <v>2.21</v>
      </c>
      <c r="Q24" s="8">
        <v>1.84</v>
      </c>
      <c r="R24" s="8">
        <v>2.19</v>
      </c>
      <c r="AG24" s="4"/>
    </row>
    <row r="25" spans="1:33" s="8" customFormat="1" x14ac:dyDescent="0.25">
      <c r="A25" s="8" t="s">
        <v>136</v>
      </c>
      <c r="B25" s="8">
        <v>2.23</v>
      </c>
      <c r="C25" s="8">
        <v>2.61</v>
      </c>
      <c r="D25" s="8">
        <v>1.47</v>
      </c>
      <c r="E25" s="8">
        <v>2.2999999999999998</v>
      </c>
      <c r="F25" s="8">
        <v>2.23</v>
      </c>
      <c r="H25" s="8">
        <v>4.43</v>
      </c>
      <c r="J25" s="8">
        <v>2.34</v>
      </c>
      <c r="K25" s="8">
        <v>2.08</v>
      </c>
      <c r="L25" s="8">
        <v>2.35</v>
      </c>
      <c r="N25" s="8">
        <v>1.69</v>
      </c>
      <c r="O25" s="8">
        <v>1.69</v>
      </c>
      <c r="P25" s="8">
        <v>2.2000000000000002</v>
      </c>
      <c r="Q25" s="8">
        <v>1.86</v>
      </c>
      <c r="R25" s="8">
        <v>2.16</v>
      </c>
      <c r="AG25" s="4"/>
    </row>
    <row r="26" spans="1:33" s="8" customFormat="1" x14ac:dyDescent="0.25">
      <c r="A26" s="8" t="s">
        <v>137</v>
      </c>
      <c r="B26" s="8">
        <v>2.16</v>
      </c>
      <c r="C26" s="8">
        <v>2.5</v>
      </c>
      <c r="D26" s="8">
        <v>1.44</v>
      </c>
      <c r="E26" s="8">
        <v>2.2000000000000002</v>
      </c>
      <c r="F26" s="8">
        <v>2.15</v>
      </c>
      <c r="G26" s="8">
        <v>2.5499999999999998</v>
      </c>
      <c r="H26" s="8">
        <v>4.3899999999999997</v>
      </c>
      <c r="K26" s="8">
        <v>2</v>
      </c>
      <c r="L26" s="8">
        <v>2.41</v>
      </c>
      <c r="N26" s="8">
        <v>1.61</v>
      </c>
      <c r="O26" s="8">
        <v>1.72</v>
      </c>
      <c r="P26" s="8">
        <v>2.0699999999999998</v>
      </c>
      <c r="Q26" s="8">
        <v>1.79</v>
      </c>
      <c r="R26" s="8">
        <v>2.08</v>
      </c>
      <c r="AG26" s="4"/>
    </row>
    <row r="27" spans="1:33" s="8" customFormat="1" x14ac:dyDescent="0.25">
      <c r="A27" s="8" t="s">
        <v>138</v>
      </c>
      <c r="B27" s="8">
        <v>2.19</v>
      </c>
      <c r="C27" s="8">
        <v>2.59</v>
      </c>
      <c r="D27" s="8">
        <v>1.44</v>
      </c>
      <c r="E27" s="8">
        <v>2.23</v>
      </c>
      <c r="F27" s="8">
        <v>2.15</v>
      </c>
      <c r="G27" s="8">
        <v>2.58</v>
      </c>
      <c r="H27" s="8">
        <v>4.3899999999999997</v>
      </c>
      <c r="J27" s="8">
        <v>2.23</v>
      </c>
      <c r="K27" s="8">
        <v>2.06</v>
      </c>
      <c r="L27" s="8">
        <v>2.44</v>
      </c>
      <c r="N27" s="8">
        <v>1.63</v>
      </c>
      <c r="O27" s="8">
        <v>1.81</v>
      </c>
      <c r="P27" s="8">
        <v>2.09</v>
      </c>
      <c r="Q27" s="8">
        <v>1.79</v>
      </c>
      <c r="R27" s="8">
        <v>2.08</v>
      </c>
      <c r="AG27" s="4"/>
    </row>
    <row r="28" spans="1:33" s="8" customFormat="1" x14ac:dyDescent="0.25">
      <c r="A28" s="8" t="s">
        <v>139</v>
      </c>
      <c r="B28" s="8">
        <v>2.08</v>
      </c>
      <c r="C28" s="8">
        <v>2.4900000000000002</v>
      </c>
      <c r="D28" s="8">
        <v>1.39</v>
      </c>
      <c r="E28" s="8">
        <v>2.15</v>
      </c>
      <c r="F28" s="8">
        <v>2.08</v>
      </c>
      <c r="G28" s="8">
        <v>2.54</v>
      </c>
      <c r="H28" s="8">
        <v>4.3499999999999996</v>
      </c>
      <c r="K28" s="8">
        <v>1.96</v>
      </c>
      <c r="L28" s="8">
        <v>2.33</v>
      </c>
      <c r="N28" s="8">
        <v>1.55</v>
      </c>
      <c r="O28" s="8">
        <v>1.64</v>
      </c>
      <c r="P28" s="8">
        <v>1.97</v>
      </c>
      <c r="Q28" s="8">
        <v>1.74</v>
      </c>
      <c r="R28" s="8">
        <v>2.2200000000000002</v>
      </c>
      <c r="AG28" s="4"/>
    </row>
    <row r="29" spans="1:33" s="8" customFormat="1" x14ac:dyDescent="0.25">
      <c r="A29" s="8" t="s">
        <v>140</v>
      </c>
      <c r="B29" s="8">
        <v>2.0299999999999998</v>
      </c>
      <c r="C29" s="8">
        <v>2.4700000000000002</v>
      </c>
      <c r="D29" s="8">
        <v>1.38</v>
      </c>
      <c r="E29" s="8">
        <v>2.14</v>
      </c>
      <c r="F29" s="8">
        <v>1.97</v>
      </c>
      <c r="G29" s="8">
        <v>2.57</v>
      </c>
      <c r="H29" s="8">
        <v>4.2</v>
      </c>
      <c r="J29" s="8">
        <v>2.1</v>
      </c>
      <c r="K29" s="8">
        <v>1.94</v>
      </c>
      <c r="L29" s="8">
        <v>2.31</v>
      </c>
      <c r="N29" s="8">
        <v>1.56</v>
      </c>
      <c r="O29" s="8">
        <v>1.61</v>
      </c>
      <c r="P29" s="8">
        <v>1.92</v>
      </c>
      <c r="Q29" s="8">
        <v>1.68</v>
      </c>
      <c r="R29" s="8">
        <v>1.94</v>
      </c>
      <c r="AG29" s="4"/>
    </row>
    <row r="30" spans="1:33" x14ac:dyDescent="0.25">
      <c r="A30" s="8" t="s">
        <v>141</v>
      </c>
      <c r="B30" s="8">
        <v>2.0099999999999998</v>
      </c>
      <c r="C30" s="8">
        <v>2.44</v>
      </c>
      <c r="D30" s="8">
        <v>1.35</v>
      </c>
      <c r="E30" s="8">
        <v>2.13</v>
      </c>
      <c r="F30" s="8">
        <v>1.99</v>
      </c>
      <c r="G30" s="8">
        <v>2.4900000000000002</v>
      </c>
      <c r="H30" s="8">
        <v>4.24</v>
      </c>
      <c r="I30" s="8"/>
      <c r="J30" s="8"/>
      <c r="K30" s="8">
        <v>1.92</v>
      </c>
      <c r="L30" s="8">
        <v>2.2799999999999998</v>
      </c>
      <c r="M30" s="8"/>
      <c r="N30" s="8">
        <v>1.59</v>
      </c>
      <c r="O30" s="8">
        <v>1.6</v>
      </c>
      <c r="P30" s="8">
        <v>1.87</v>
      </c>
      <c r="Q30" s="8">
        <v>1.67</v>
      </c>
      <c r="R30" s="8">
        <v>1.9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x14ac:dyDescent="0.25">
      <c r="A31" s="8" t="s">
        <v>142</v>
      </c>
      <c r="B31" s="8">
        <v>1.98</v>
      </c>
      <c r="C31" s="8">
        <v>2.4500000000000002</v>
      </c>
      <c r="D31" s="8">
        <v>1.35</v>
      </c>
      <c r="E31" s="8">
        <v>2.12</v>
      </c>
      <c r="F31" s="8">
        <v>2.0099999999999998</v>
      </c>
      <c r="G31" s="8">
        <v>2.34</v>
      </c>
      <c r="H31" s="8">
        <v>4.3600000000000003</v>
      </c>
      <c r="I31" s="8"/>
      <c r="J31" s="8">
        <v>2.08</v>
      </c>
      <c r="K31" s="8">
        <v>1.87</v>
      </c>
      <c r="L31" s="8">
        <v>2.2799999999999998</v>
      </c>
      <c r="M31" s="8"/>
      <c r="N31" s="8">
        <v>1.78</v>
      </c>
      <c r="O31" s="8">
        <v>1.62</v>
      </c>
      <c r="P31" s="8">
        <v>1.84</v>
      </c>
      <c r="Q31" s="8">
        <v>1.69</v>
      </c>
      <c r="R31" s="8">
        <v>1.9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x14ac:dyDescent="0.25">
      <c r="A32" s="8" t="s">
        <v>143</v>
      </c>
      <c r="B32" s="8">
        <v>1.95</v>
      </c>
      <c r="C32" s="8">
        <v>2.48</v>
      </c>
      <c r="D32" s="8">
        <v>1.29</v>
      </c>
      <c r="E32" s="8">
        <v>2.11</v>
      </c>
      <c r="F32" s="8">
        <v>2.06</v>
      </c>
      <c r="G32" s="8">
        <v>2.3199999999999998</v>
      </c>
      <c r="H32" s="8">
        <v>4.0999999999999996</v>
      </c>
      <c r="I32" s="8"/>
      <c r="J32" s="8">
        <v>2.0499999999999998</v>
      </c>
      <c r="K32" s="8">
        <v>1.95</v>
      </c>
      <c r="L32" s="8">
        <v>2.27</v>
      </c>
      <c r="M32" s="8"/>
      <c r="N32" s="8">
        <v>1.85</v>
      </c>
      <c r="O32" s="8">
        <v>1.63</v>
      </c>
      <c r="P32" s="8">
        <v>1.84</v>
      </c>
      <c r="Q32" s="8">
        <v>1.7</v>
      </c>
      <c r="R32" s="8">
        <v>1.9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x14ac:dyDescent="0.25">
      <c r="A33" s="8" t="s">
        <v>144</v>
      </c>
      <c r="B33" s="8">
        <v>1.96</v>
      </c>
      <c r="C33" s="8">
        <v>2.44</v>
      </c>
      <c r="D33" s="8">
        <v>1.34</v>
      </c>
      <c r="E33" s="8">
        <v>2.21</v>
      </c>
      <c r="F33" s="8">
        <v>2.0699999999999998</v>
      </c>
      <c r="G33" s="8">
        <v>2.36</v>
      </c>
      <c r="H33" s="8">
        <v>4.18</v>
      </c>
      <c r="I33" s="8"/>
      <c r="J33" s="8">
        <v>2.06</v>
      </c>
      <c r="K33" s="8">
        <v>1.93</v>
      </c>
      <c r="L33" s="8">
        <v>2.2799999999999998</v>
      </c>
      <c r="M33" s="8">
        <v>1.84</v>
      </c>
      <c r="N33" s="8">
        <v>1.89</v>
      </c>
      <c r="O33" s="8">
        <v>1.67</v>
      </c>
      <c r="P33" s="8">
        <v>1.84</v>
      </c>
      <c r="Q33" s="8">
        <v>1.73</v>
      </c>
      <c r="R33" s="8">
        <v>2.19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x14ac:dyDescent="0.25">
      <c r="A34" s="8" t="s">
        <v>145</v>
      </c>
      <c r="B34" s="8">
        <v>2.02</v>
      </c>
      <c r="C34" s="8">
        <v>2.48</v>
      </c>
      <c r="D34" s="8">
        <v>1.33</v>
      </c>
      <c r="E34" s="8">
        <v>2.1800000000000002</v>
      </c>
      <c r="F34" s="8">
        <v>2.1</v>
      </c>
      <c r="G34" s="8">
        <v>2.37</v>
      </c>
      <c r="H34" s="8">
        <v>4.0999999999999996</v>
      </c>
      <c r="I34" s="8"/>
      <c r="J34" s="8">
        <v>2.1</v>
      </c>
      <c r="K34" s="8">
        <v>1.92</v>
      </c>
      <c r="L34" s="8">
        <v>2.29</v>
      </c>
      <c r="M34" s="8">
        <v>1.8</v>
      </c>
      <c r="N34" s="8">
        <v>1.81</v>
      </c>
      <c r="O34" s="8">
        <v>1.68</v>
      </c>
      <c r="P34" s="8">
        <v>1.82</v>
      </c>
      <c r="Q34" s="8">
        <v>1.73</v>
      </c>
      <c r="R34" s="8">
        <v>2.2000000000000002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x14ac:dyDescent="0.25">
      <c r="A35" s="8" t="s">
        <v>146</v>
      </c>
      <c r="B35" s="8">
        <v>2.0099999999999998</v>
      </c>
      <c r="C35" s="8">
        <v>2.42</v>
      </c>
      <c r="D35" s="8">
        <v>1.32</v>
      </c>
      <c r="E35" s="8">
        <v>2.16</v>
      </c>
      <c r="F35" s="8">
        <v>2.11</v>
      </c>
      <c r="G35" s="8">
        <v>2.33</v>
      </c>
      <c r="H35" s="8">
        <v>4.16</v>
      </c>
      <c r="I35" s="8"/>
      <c r="J35" s="8">
        <v>2.08</v>
      </c>
      <c r="K35" s="8">
        <v>1.98</v>
      </c>
      <c r="L35" s="8">
        <v>2.23</v>
      </c>
      <c r="M35" s="8">
        <v>1.8</v>
      </c>
      <c r="N35" s="8">
        <v>1.87</v>
      </c>
      <c r="O35" s="8">
        <v>1.69</v>
      </c>
      <c r="P35" s="8">
        <v>1.82</v>
      </c>
      <c r="Q35" s="8">
        <v>1.71</v>
      </c>
      <c r="R35" s="8">
        <v>2.2000000000000002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x14ac:dyDescent="0.25">
      <c r="A36" s="8" t="s">
        <v>147</v>
      </c>
      <c r="B36" s="8">
        <v>2.04</v>
      </c>
      <c r="C36" s="8">
        <v>2.44</v>
      </c>
      <c r="D36" s="8">
        <v>1.36</v>
      </c>
      <c r="E36" s="8">
        <v>2.23</v>
      </c>
      <c r="F36" s="8">
        <v>1.98</v>
      </c>
      <c r="G36" s="8">
        <v>2.35</v>
      </c>
      <c r="H36" s="8">
        <v>4.22</v>
      </c>
      <c r="I36" s="8"/>
      <c r="J36" s="8">
        <v>2.13</v>
      </c>
      <c r="K36" s="8">
        <v>2.02</v>
      </c>
      <c r="L36" s="8">
        <v>2.23</v>
      </c>
      <c r="M36" s="8">
        <v>1.82</v>
      </c>
      <c r="N36" s="8">
        <v>1.89</v>
      </c>
      <c r="O36" s="8">
        <v>1.72</v>
      </c>
      <c r="P36" s="8">
        <v>1.88</v>
      </c>
      <c r="Q36" s="8">
        <v>1.71</v>
      </c>
      <c r="R36" s="8">
        <v>2.25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x14ac:dyDescent="0.25">
      <c r="A37" s="8" t="s">
        <v>148</v>
      </c>
      <c r="B37" s="8">
        <v>2.0499999999999998</v>
      </c>
      <c r="C37" s="8">
        <v>2.4500000000000002</v>
      </c>
      <c r="D37" s="8">
        <v>1.46</v>
      </c>
      <c r="E37" s="8">
        <v>2.27</v>
      </c>
      <c r="F37" s="8">
        <v>2.06</v>
      </c>
      <c r="G37" s="8">
        <v>2.38</v>
      </c>
      <c r="H37" s="8">
        <v>4.3600000000000003</v>
      </c>
      <c r="I37" s="8"/>
      <c r="J37" s="8">
        <v>2.15</v>
      </c>
      <c r="K37" s="8">
        <v>2.0299999999999998</v>
      </c>
      <c r="L37" s="8">
        <v>2.2599999999999998</v>
      </c>
      <c r="M37" s="8">
        <v>1.8</v>
      </c>
      <c r="N37" s="8">
        <v>1.9</v>
      </c>
      <c r="O37" s="8">
        <v>1.73</v>
      </c>
      <c r="P37" s="8">
        <v>1.88</v>
      </c>
      <c r="Q37" s="8">
        <v>1.71</v>
      </c>
      <c r="R37" s="8">
        <v>2.21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x14ac:dyDescent="0.25">
      <c r="A38" s="8" t="s">
        <v>149</v>
      </c>
      <c r="B38" s="8">
        <v>2.08</v>
      </c>
      <c r="C38" s="8">
        <v>2.52</v>
      </c>
      <c r="D38" s="8">
        <v>1.4</v>
      </c>
      <c r="E38" s="8">
        <v>2.2799999999999998</v>
      </c>
      <c r="F38" s="8">
        <v>2.06</v>
      </c>
      <c r="G38" s="8">
        <v>2.38</v>
      </c>
      <c r="H38" s="8">
        <v>4.42</v>
      </c>
      <c r="I38" s="8">
        <v>2.0099999999999998</v>
      </c>
      <c r="J38" s="8">
        <v>2.14</v>
      </c>
      <c r="K38" s="8">
        <v>1.96</v>
      </c>
      <c r="L38" s="8">
        <v>2.2400000000000002</v>
      </c>
      <c r="M38" s="8">
        <v>1.81</v>
      </c>
      <c r="N38" s="8">
        <v>1.91</v>
      </c>
      <c r="O38" s="8">
        <v>1.74</v>
      </c>
      <c r="P38" s="8">
        <v>1.9</v>
      </c>
      <c r="Q38" s="8">
        <v>1.72</v>
      </c>
      <c r="R38" s="8">
        <v>2.29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x14ac:dyDescent="0.25">
      <c r="A39" s="8" t="s">
        <v>150</v>
      </c>
      <c r="B39" s="8">
        <v>2.11</v>
      </c>
      <c r="C39" s="8">
        <v>2.56</v>
      </c>
      <c r="D39" s="8">
        <v>1.42</v>
      </c>
      <c r="E39" s="8">
        <v>2.4</v>
      </c>
      <c r="F39" s="8">
        <v>2.0499999999999998</v>
      </c>
      <c r="G39" s="8">
        <v>2.42</v>
      </c>
      <c r="H39" s="8">
        <v>4.49</v>
      </c>
      <c r="I39" s="8">
        <v>2.06</v>
      </c>
      <c r="J39" s="8">
        <v>2.15</v>
      </c>
      <c r="K39" s="8">
        <v>1.98</v>
      </c>
      <c r="L39" s="8">
        <v>2.27</v>
      </c>
      <c r="M39" s="8">
        <v>1.76</v>
      </c>
      <c r="N39" s="8">
        <v>1.95</v>
      </c>
      <c r="O39" s="8">
        <v>1.75</v>
      </c>
      <c r="P39" s="8">
        <v>1.93</v>
      </c>
      <c r="Q39" s="8">
        <v>1.74</v>
      </c>
      <c r="R39" s="8">
        <v>2.3199999999999998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x14ac:dyDescent="0.25">
      <c r="A40" s="8" t="s">
        <v>151</v>
      </c>
      <c r="B40" s="8">
        <v>2.12</v>
      </c>
      <c r="C40" s="8">
        <v>2.58</v>
      </c>
      <c r="D40" s="8">
        <v>1.43</v>
      </c>
      <c r="E40" s="8">
        <v>2.4700000000000002</v>
      </c>
      <c r="F40" s="8">
        <v>2.06</v>
      </c>
      <c r="G40" s="8">
        <v>2.44</v>
      </c>
      <c r="H40" s="8">
        <v>4.51</v>
      </c>
      <c r="I40" s="8">
        <v>2</v>
      </c>
      <c r="J40" s="8">
        <v>2.1800000000000002</v>
      </c>
      <c r="K40" s="8">
        <v>2.0299999999999998</v>
      </c>
      <c r="L40" s="8">
        <v>2.2999999999999998</v>
      </c>
      <c r="M40" s="8"/>
      <c r="N40" s="8">
        <v>2.02</v>
      </c>
      <c r="O40" s="8">
        <v>1.77</v>
      </c>
      <c r="P40" s="8">
        <v>1.93</v>
      </c>
      <c r="Q40" s="8">
        <v>1.77</v>
      </c>
      <c r="R40" s="8">
        <v>2.36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x14ac:dyDescent="0.25">
      <c r="A41" s="8" t="s">
        <v>152</v>
      </c>
      <c r="B41" s="8">
        <v>2.04</v>
      </c>
      <c r="C41" s="8">
        <v>2.5099999999999998</v>
      </c>
      <c r="D41" s="8">
        <v>1.43</v>
      </c>
      <c r="E41" s="8">
        <v>2.3199999999999998</v>
      </c>
      <c r="F41" s="8">
        <v>2</v>
      </c>
      <c r="G41" s="8">
        <v>2.4700000000000002</v>
      </c>
      <c r="H41" s="8">
        <v>4.45</v>
      </c>
      <c r="I41" s="8">
        <v>1.95</v>
      </c>
      <c r="J41" s="8">
        <v>2.08</v>
      </c>
      <c r="K41" s="8">
        <v>1.96</v>
      </c>
      <c r="L41" s="8">
        <v>2.21</v>
      </c>
      <c r="M41" s="8"/>
      <c r="N41" s="8">
        <v>1.83</v>
      </c>
      <c r="O41" s="8">
        <v>1.76</v>
      </c>
      <c r="P41" s="8">
        <v>1.87</v>
      </c>
      <c r="Q41" s="8">
        <v>1.72</v>
      </c>
      <c r="R41" s="8">
        <v>2.36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x14ac:dyDescent="0.25">
      <c r="A42" s="8" t="s">
        <v>153</v>
      </c>
      <c r="B42" s="8">
        <v>2.06</v>
      </c>
      <c r="C42" s="8">
        <v>2.54</v>
      </c>
      <c r="D42" s="8">
        <v>1.41</v>
      </c>
      <c r="E42" s="8">
        <v>2.36</v>
      </c>
      <c r="F42" s="8">
        <v>1.98</v>
      </c>
      <c r="G42" s="8">
        <v>2.46</v>
      </c>
      <c r="H42" s="8">
        <v>4.45</v>
      </c>
      <c r="I42" s="8">
        <v>1.92</v>
      </c>
      <c r="J42" s="8">
        <v>2.1</v>
      </c>
      <c r="K42" s="8">
        <v>1.95</v>
      </c>
      <c r="L42" s="8">
        <v>2.19</v>
      </c>
      <c r="M42" s="8">
        <v>1.8</v>
      </c>
      <c r="N42" s="8">
        <v>1.84</v>
      </c>
      <c r="O42" s="8">
        <v>1.78</v>
      </c>
      <c r="P42" s="8">
        <v>1.87</v>
      </c>
      <c r="Q42" s="8">
        <v>1.75</v>
      </c>
      <c r="R42" s="8">
        <v>2.34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x14ac:dyDescent="0.25">
      <c r="A43" s="8" t="s">
        <v>78</v>
      </c>
      <c r="B43" s="8">
        <v>1.8</v>
      </c>
      <c r="C43" s="8">
        <v>2.0099999999999998</v>
      </c>
      <c r="D43" s="8">
        <v>1.07</v>
      </c>
      <c r="E43" s="8">
        <v>2.0299999999999998</v>
      </c>
      <c r="F43" s="8">
        <v>1.71</v>
      </c>
      <c r="G43" s="8">
        <v>1.92</v>
      </c>
      <c r="H43" s="8">
        <v>2.98</v>
      </c>
      <c r="I43" s="8">
        <v>1.99</v>
      </c>
      <c r="J43" s="8">
        <v>1.86</v>
      </c>
      <c r="K43" s="8">
        <v>1.82</v>
      </c>
      <c r="L43" s="8">
        <v>1.95</v>
      </c>
      <c r="M43" s="8">
        <v>1.59</v>
      </c>
      <c r="N43" s="8">
        <v>1.7</v>
      </c>
      <c r="O43" s="8">
        <v>1.61</v>
      </c>
      <c r="P43" s="8">
        <v>1.7</v>
      </c>
      <c r="Q43" s="8">
        <v>1.59</v>
      </c>
      <c r="R43" s="8">
        <v>1.92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x14ac:dyDescent="0.25">
      <c r="A44" s="8" t="s">
        <v>154</v>
      </c>
      <c r="B44" s="8">
        <v>1.82</v>
      </c>
      <c r="C44" s="8">
        <v>2.0099999999999998</v>
      </c>
      <c r="D44" s="8">
        <v>0.99</v>
      </c>
      <c r="E44" s="8">
        <v>2.1800000000000002</v>
      </c>
      <c r="F44" s="8"/>
      <c r="G44" s="8">
        <v>2</v>
      </c>
      <c r="H44" s="8">
        <v>3.2</v>
      </c>
      <c r="I44" s="8"/>
      <c r="J44" s="8">
        <v>1.89</v>
      </c>
      <c r="K44" s="8">
        <v>1.88</v>
      </c>
      <c r="L44" s="8">
        <v>1.95</v>
      </c>
      <c r="M44" s="8">
        <v>1.61</v>
      </c>
      <c r="N44" s="8">
        <v>1.77</v>
      </c>
      <c r="O44" s="8">
        <v>1.63</v>
      </c>
      <c r="P44" s="8">
        <v>1.7</v>
      </c>
      <c r="Q44" s="8">
        <v>1.61</v>
      </c>
      <c r="R44" s="8">
        <v>1.96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x14ac:dyDescent="0.25">
      <c r="A45" s="8" t="s">
        <v>694</v>
      </c>
      <c r="B45" s="8">
        <v>1.84</v>
      </c>
      <c r="C45" s="8">
        <v>2.17</v>
      </c>
      <c r="D45" s="8">
        <v>0.99</v>
      </c>
      <c r="E45" s="8">
        <v>2.37</v>
      </c>
      <c r="F45" s="8"/>
      <c r="G45" s="8">
        <v>2.1</v>
      </c>
      <c r="H45" s="8">
        <v>3.69</v>
      </c>
      <c r="I45" s="8"/>
      <c r="J45" s="8">
        <v>1.87</v>
      </c>
      <c r="K45" s="8">
        <v>1.76</v>
      </c>
      <c r="L45" s="8">
        <v>1.96</v>
      </c>
      <c r="M45" s="8">
        <v>1.66</v>
      </c>
      <c r="N45" s="8">
        <v>1.83</v>
      </c>
      <c r="O45" s="8">
        <v>1.63</v>
      </c>
      <c r="P45" s="8">
        <v>1.7</v>
      </c>
      <c r="Q45" s="8">
        <v>1.62</v>
      </c>
      <c r="R45" s="8">
        <v>2.09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x14ac:dyDescent="0.25">
      <c r="A46" s="8" t="s">
        <v>695</v>
      </c>
      <c r="B46" s="8">
        <v>1.8</v>
      </c>
      <c r="C46" s="8"/>
      <c r="D46" s="8">
        <v>1.03</v>
      </c>
      <c r="E46" s="8">
        <v>2.44</v>
      </c>
      <c r="F46" s="8"/>
      <c r="G46" s="8">
        <v>2.08</v>
      </c>
      <c r="H46" s="8">
        <v>3.82</v>
      </c>
      <c r="I46" s="8"/>
      <c r="J46" s="8">
        <v>1.82</v>
      </c>
      <c r="K46" s="8"/>
      <c r="L46" s="8">
        <v>1.94</v>
      </c>
      <c r="M46" s="8">
        <v>1.59</v>
      </c>
      <c r="N46" s="8">
        <v>1.78</v>
      </c>
      <c r="O46" s="8">
        <v>1.57</v>
      </c>
      <c r="P46" s="8">
        <v>1.63</v>
      </c>
      <c r="Q46" s="8"/>
      <c r="R46" s="8">
        <v>2.08</v>
      </c>
    </row>
    <row r="47" spans="1:33" x14ac:dyDescent="0.25">
      <c r="A47" s="8" t="s">
        <v>767</v>
      </c>
      <c r="B47" s="8"/>
      <c r="C47" s="8"/>
      <c r="D47" s="8">
        <v>0.95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33" x14ac:dyDescent="0.25">
      <c r="A48" s="5"/>
    </row>
  </sheetData>
  <hyperlinks>
    <hyperlink ref="A1" location="Inhalt!A1" display="Zurück zur Übersichtsseite" xr:uid="{00000000-0004-0000-0900-000000000000}"/>
  </hyperlinks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7 f 4 e 6 4 2 - 8 1 4 6 - 4 1 7 7 - b 2 4 5 - 5 d 7 6 6 e 5 3 3 a b 2 "   x m l n s = " h t t p : / / s c h e m a s . m i c r o s o f t . c o m / D a t a M a s h u p " > A A A A A O I L A A B Q S w M E F A A C A A g A N H i r X K m v 5 / G n A A A A + Q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A Z i I z M D I z 0 D G 3 2 Y s I 1 v Z h 5 C i R H Q y S B Z J E E b 5 9 K c k t K i V L u U V F 0 X V x t 9 G N d G H + o L O w B Q S w M E F A A C A A g A N H i r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R 4 q 1 x 4 H y u q 4 g g A A G X x A A A T A B w A R m 9 y b X V s Y X M v U 2 V j d G l v b j E u b S C i G A A o o B Q A A A A A A A A A A A A A A A A A A A A A A A A A A A D t 3 e 9 u 2 7 Y W A P D v A f o O g o c L J E D k R E y d 7 d 4 h H + 6 a 7 b Y X X d H d B B 0 u i n 2 g p C O J s 0 Q Z J G V v L v o u + 7 B n 2 A O s L z Z K t r z E p m y l W 5 i G P s O A p I y d c x y e H 6 l / l C R E i p X c u 1 p 8 D b 4 8 O J A Z F R B 7 n w 0 o 8 U + D + n 8 6 S S A P 8 w o U D L w L L w d 1 4 O n / v q s g z 0 E 3 P J P T 4 W U Z V Q V w d f g 9 h M N n J V f 6 e 3 k 4 y J S a y H + d n M x m s 2 H O x m z I x W w Y w 0 n C c q B x w f i J o m E O M V X 0 h I 5 V / R t P T H G H k Z w O j o 7 f X k L O C q Z A X A y + H B x 7 X / O o j B l P L w I y I s c 6 o 1 L B l f o 5 h 4 s / v x 2 + K j n 8 c H T 8 p E n 6 s 8 G 1 o F x O S s 5 A K P C u a V h / i v p z X d e Z D J c / l n C 4 + H x H x 8 v 3 P f / w W w b C S 0 G q K t H v f K 4 / A I g / 3 / h a l I W O u W i W h 1 2 B j r 2 3 y 1 f + O 8 + v I p p T I S + U q G 6 m + B / 4 8 C u P 6 7 c J 7 / r n S b C W X V K K 4 l m Z V w X X P 4 Q 6 V E d u x + / e D X R A p V / l K f h J v T / 2 3 g 2 + + r 5 t 4 l U R g l g 0 / t / U + L W p 8 S t D 4 3 N j 4 3 N T o + l 3 f v v G 0 P j q h a n R l P z / X h s a r 1 6 a G l + Z G q 9 N j a b k r 0 2 N l + u f 6 P 3 R k w P G O / t y n V h T 7 V N I Q d G a o J y A Y G V s T V p H + B r c w d 6 K Q 3 D O g L v t 7 W w 5 t S g B L M x o J V M q w Q f G Z 2 X G Q Y Q w L 1 P g V u w Z U y m Y l F o h c B 9 m e z 3 n o U C n B Z I 1 g T S U u n e V R X i k C 9 4 y F d S H + p z U 1 5 R / V B K 9 0 S f G k A l b 5 t b j I j A E 5 i o w 0 h R 6 k l e p f W Q b s R E a Q n M P 2 t P l 7 t N E s I K C A L 3 3 l j L Q J R 8 K W k W Z F X A 7 c k B 4 C M 9 J e M 0 x Q 9 C v e C B 0 X f E R H I J z F R w x F b z V 4 y Y 9 8 t g P g O j P B X + a X x 9 9 o / Z k t L b D c h 8 E h 0 q X v f 6 x 8 C c w t S J v R w 6 o D t W 5 p 4 5 0 V T x Y U e e r G x V 6 s i u h v 4 H g x 0 l a f P o H d H O X L j 3 r + g t K p b O 3 u x v R P x 0 c X n F 4 d W x 4 f b o 8 B d p x 4 M r 2 b k W f X D o U L q p R X n x h C e Q T 3 M 9 H k v d 5 R H s n B O + Q H D 0 C m D g 9 o s V P z m L P 6 T F Y 7 m + P d U X T G d W v y 3 1 t w 9 K F g Z 3 R 9 0 M a T n t O U O s 9 7 Z n K X e + A M d 2 r D 8 Z t G X / H N u e Z q z v 4 / 6 W Z / s Z 7 w d X 5 0 2 H 9 + q a T X + q / j a k g o J i A o K o S H z n c R p 8 v e y A D J i X 4 i q Z W V j + Y 4 u I Q + 5 E l g y P q p z O i / r M d 0 W b j 9 v A W B 6 X K 5 r C W l T F 1 a w b 7 Y Q y 3 Y l w w 1 2 8 G C 4 P b J + i q + d T K F Z + m u K g L d b m n q z n 3 N t f V E m U c W F z x V K a C x r a Q d Y R H a 2 j N M W u r e y / o H / M p g z y h u Z X z Q O b I K A y F O S a s X f f N 6 0 M m e k K p 1 D z J K U S Z n c P L 2 + L f t 7 b 1 G 5 n c 4 5 n V A M E h u A W 4 d p X O j O a x r n f d Z X a g G e L i d I a 6 H N P V X p s s K V Q C g H E l a G r F l z E y C k N h 7 g l r 9 o 2 k Y t F Y q j J J L C s z R 0 d p K M 0 x a e f t j L K q 9 Q r C 5 q h f J a 1 c j L A 9 A x S H 4 h w T t 7 o E g 0 9 9 3 X W 0 s H O s c T P s L l v n o 9 P T A H E h r s e F i 6 y q X P c / z y m P F 6 e K b S n r i o 9 T G W p z T N s X y z m l h H H p z y u p d L H 7 S c 5 A y h R m V H 8 B O x e F 9 E k E / a E / J / 2 R r W V v c 2 H j n R L 6 S 5 u f O n H 0 e I e l 6 H X P k I 0 R U o K l 8 0 K d 0 X E f B E d l B 0 d l s j E I 1 s V u e y j e n g X S + 7 v o b Z R K Z 1 E Z y 8 9 c q M a S N h W / k Y k R l J G e E a m R s x m + a Y g w D i b m Y c c 4 Q K 0 n 3 5 t e u w h j t b E h d R V o E c I H k U G Y M z t 3 W u m T B / L D m e / T m / n u I q 2 5 q i 6 u R J S l F H j K 0 j E w 5 S e s v v C n S q R i Y O d 0 b b 9 U 9 s Q b r n P 8 x H 3 1 X d I Y t Q u d J k V w a m V t 8 M 2 A e 6 I F Z 6 d H p e c v 7 Z d F 7 a K m S U F G t k C t A i I o B O U g q G b D i 5 f E Z 6 u n i d m i Z Q i N y B C Z g 8 i a V R X l v L R G a x U Q Q S E o 1 0 C 1 i 2 5 z C q L w 8 x i 4 n y r / 3 M 4 m Y V d w h I b Q 3 I R G b t f 6 + c j m W b B d O S A 7 Z O c g O 3 J j i u E s z Z Q u + p G 1 C c 4 c H a k h N T e p k c 1 i t z 3 H b c 8 C 6 S E 9 1 + i 1 t 3 R Z P v B Z 5 s B 0 / / F U 1 7 x P T k + f W p G 3 K w m E h / D c h E c 2 a z 5 k s i 7 6 M 4 v y t m S B 9 J C e g / S a f a u 0 A v 3 z 9 d K 3 5 W 5 L C o g O 0 T m I r p l s 0 m n e 3 n M 6 p B n 3 Z Z S x J L G F b k s K i A 7 R u Y a u v Y 8 g i E z 3 J k 9 l e 7 v O + m y Z r u e x F X c 7 s 0 B 6 S M 9 B e s R c 9 I G u e K v 4 d u W B / J C f g / z O z G U / 0 l U f W N S 3 I w 3 E h / h c w 9 f e X p c z J a j y L S 0 T 2 I i K t J C W g 7 T I j S I f 2 V n S t h E V a S E t 1 2 i t b q A b Z T M Q B S i q y 8 P e 7 b K 3 x U d u y M 0 x b n G 7 T L r d I 5 q C C A W t 7 N x Z p D s 6 U k N q b l I j m 8 X u / 0 g z A X J W v 8 8 i u x 2 Z I E E k 6 C B B c u N x y 5 J B f P N 4 o E 9 O A y t H S X o l g g A R o J s A y a r g 2 0 s e F 9 c Y B + c W 8 X U n g f A Q n m v w 2 q X a z Q 1 U 8 5 k V Z 2 s x k R W y c o 1 V u 2 Y m o 5 X 0 5 Q S E K O q C s 8 K r I z Y y Q 2 Y O M i O 3 S 1 3 4 I S u b e v f r o x W L 5 1 r a Y t c n F 2 S I D F 1 j u L q E u K B W n q Z 5 K y C C Q l B u g i J N f f u l S C m T V L G S y + Y B F 6 W t 8 w G 7 0 0 B 8 i M 9 B f D e P w Y d Q 3 1 8 f E s V S B X 5 V z C B X 9 W O b 1 d y W w X 7 Z I E W k 6 B r F 9 q J h 4 C B S B h N R x t V Y s S l T F K z c d m h 7 B k g O y b l J j v g T w Q o K 4 q H l b U 8 E A S J A N w G e m W c c m 7 f c 6 5 c J E k S C r h F s r / U X Z d Y c t H + A 2 W 9 7 C n u C 7 m E f 8 2 a k s w 9 K + j 6 8 b V m k p K N I r c 5 V / V J B N + j m 4 d 2 8 0 f 3 K I I V c / 4 m / y T / 8 G m X g X V V v P N + 7 D L x D T q N M s C h T 9 f N z V / 1 9 t F T 0 5 D a j W s 5 r m k J P Q g K k L C s R A f c r H v u Q J G z O g M / r a x 8 3 V / o c t Z V 0 q a k F O t o i 7 L v g / d u 6 5 Y d V n d 2 x p J t f Z 7 l + X 1 I e b 2 x x m T q C 8 a Y v 9 J d x Y e j 2 r W / 5 / Z d / f H R R 0 P b 6 g a g k 7 R a 3 D 4 z P y k z / I 4 R 5 m d p 5 6 l i v R H Y N p A E Z E R x H c a v / U Y 3 L 9 T O W i f m B 5 r w e k O 0 / X r 1 f N n u y V Y M Y H x X G 3 i v 7 P 2 8 v n G N q r k t d c K U 3 a P y 6 t 8 A P r K z t / 6 k 7 g w B n u v v f Y 0 B L 9 z u x b S V G H p o Y Q W J I 7 F E S + w N Q S w E C L Q A U A A I A C A A 0 e K t c q a / n 8 a c A A A D 5 A A A A E g A A A A A A A A A A A A A A A A A A A A A A Q 2 9 u Z m l n L 1 B h Y 2 t h Z 2 U u e G 1 s U E s B A i 0 A F A A C A A g A N H i r X F N y O C y b A A A A 4 Q A A A B M A A A A A A A A A A A A A A A A A 8 w A A A F t D b 2 5 0 Z W 5 0 X 1 R 5 c G V z X S 5 4 b W x Q S w E C L Q A U A A I A C A A 0 e K t c e B 8 r q u I I A A B l 8 Q A A E w A A A A A A A A A A A A A A A A D b A Q A A R m 9 y b X V s Y X M v U 2 V j d G l v b j E u b V B L B Q Y A A A A A A w A D A M I A A A A K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x g U A A A A A A F / G B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h O S 0 w M S 0 w M S 1 r d 2 s t Y W 5 0 Z W l s L W 5 l d H R v c 3 R y b 2 0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Z U M T A 6 M D E 6 M z U u M D Y 3 M D Q z M V o i I C 8 + P E V u d H J 5 I F R 5 c G U 9 I k Z p b G x D b 2 x 1 b W 5 U e X B l c y I g V m F s d W U 9 I n N C Z 1 V G Q l F V R k J R V U Z C U V V G Q l F V R k J R V U Y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z Q y N j A 0 Y i 1 i O G U w L T Q 4 N m I t Y W U 0 M y 0 x M G U 3 M D Z i O D d i Z j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k t M S 0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k t M D E t M D E t a 3 d r L W F u d G V p b C 1 u Z X R 0 b 3 N 0 c m 9 t L 0 F 1 d G 9 S Z W 1 v d m V k Q 2 9 s d W 1 u c z E u e 0 N v b H V t b j E s M H 0 m c X V v d D s s J n F 1 b 3 Q 7 U 2 V j d G l v b j E v Y T k t M D E t M D E t a 3 d r L W F u d G V p b C 1 u Z X R 0 b 3 N 0 c m 9 t L 0 F 1 d G 9 S Z W 1 v d m V k Q 2 9 s d W 1 u c z E u e 0 J X L D F 9 J n F 1 b 3 Q 7 L C Z x d W 9 0 O 1 N l Y 3 R p b 2 4 x L 2 E 5 L T A x L T A x L W t 3 a y 1 h b n R l a W w t b m V 0 d G 9 z d H J v b S 9 B d X R v U m V t b 3 Z l Z E N v b H V t b n M x L n t C W S w y f S Z x d W 9 0 O y w m c X V v d D t T Z W N 0 a W 9 u M S 9 h O S 0 w M S 0 w M S 1 r d 2 s t Y W 5 0 Z W l s L W 5 l d H R v c 3 R y b 2 0 v Q X V 0 b 1 J l b W 9 2 Z W R D b 2 x 1 b W 5 z M S 5 7 Q k U s M 3 0 m c X V v d D s s J n F 1 b 3 Q 7 U 2 V j d G l v b j E v Y T k t M D E t M D E t a 3 d r L W F u d G V p b C 1 u Z X R 0 b 3 N 0 c m 9 t L 0 F 1 d G 9 S Z W 1 v d m V k Q 2 9 s d W 1 u c z E u e 0 J C L D R 9 J n F 1 b 3 Q 7 L C Z x d W 9 0 O 1 N l Y 3 R p b 2 4 x L 2 E 5 L T A x L T A x L W t 3 a y 1 h b n R l a W w t b m V 0 d G 9 z d H J v b S 9 B d X R v U m V t b 3 Z l Z E N v b H V t b n M x L n t I Q i w 1 f S Z x d W 9 0 O y w m c X V v d D t T Z W N 0 a W 9 u M S 9 h O S 0 w M S 0 w M S 1 r d 2 s t Y W 5 0 Z W l s L W 5 l d H R v c 3 R y b 2 0 v Q X V 0 b 1 J l b W 9 2 Z W R D b 2 x 1 b W 5 z M S 5 7 S E g s N n 0 m c X V v d D s s J n F 1 b 3 Q 7 U 2 V j d G l v b j E v Y T k t M D E t M D E t a 3 d r L W F u d G V p b C 1 u Z X R 0 b 3 N 0 c m 9 t L 0 F 1 d G 9 S Z W 1 v d m V k Q 2 9 s d W 1 u c z E u e 0 h F L D d 9 J n F 1 b 3 Q 7 L C Z x d W 9 0 O 1 N l Y 3 R p b 2 4 x L 2 E 5 L T A x L T A x L W t 3 a y 1 h b n R l a W w t b m V 0 d G 9 z d H J v b S 9 B d X R v U m V t b 3 Z l Z E N v b H V t b n M x L n t N V i w 4 f S Z x d W 9 0 O y w m c X V v d D t T Z W N 0 a W 9 u M S 9 h O S 0 w M S 0 w M S 1 r d 2 s t Y W 5 0 Z W l s L W 5 l d H R v c 3 R y b 2 0 v Q X V 0 b 1 J l b W 9 2 Z W R D b 2 x 1 b W 5 z M S 5 7 T k k s O X 0 m c X V v d D s s J n F 1 b 3 Q 7 U 2 V j d G l v b j E v Y T k t M D E t M D E t a 3 d r L W F u d G V p b C 1 u Z X R 0 b 3 N 0 c m 9 t L 0 F 1 d G 9 S Z W 1 v d m V k Q 2 9 s d W 1 u c z E u e 0 5 X L D E w f S Z x d W 9 0 O y w m c X V v d D t T Z W N 0 a W 9 u M S 9 h O S 0 w M S 0 w M S 1 r d 2 s t Y W 5 0 Z W l s L W 5 l d H R v c 3 R y b 2 0 v Q X V 0 b 1 J l b W 9 2 Z W R D b 2 x 1 b W 5 z M S 5 7 U l A s M T F 9 J n F 1 b 3 Q 7 L C Z x d W 9 0 O 1 N l Y 3 R p b 2 4 x L 2 E 5 L T A x L T A x L W t 3 a y 1 h b n R l a W w t b m V 0 d G 9 z d H J v b S 9 B d X R v U m V t b 3 Z l Z E N v b H V t b n M x L n t T T C w x M n 0 m c X V v d D s s J n F 1 b 3 Q 7 U 2 V j d G l v b j E v Y T k t M D E t M D E t a 3 d r L W F u d G V p b C 1 u Z X R 0 b 3 N 0 c m 9 t L 0 F 1 d G 9 S Z W 1 v d m V k Q 2 9 s d W 1 u c z E u e 1 N O L D E z f S Z x d W 9 0 O y w m c X V v d D t T Z W N 0 a W 9 u M S 9 h O S 0 w M S 0 w M S 1 r d 2 s t Y W 5 0 Z W l s L W 5 l d H R v c 3 R y b 2 0 v Q X V 0 b 1 J l b W 9 2 Z W R D b 2 x 1 b W 5 z M S 5 7 U 1 Q s M T R 9 J n F 1 b 3 Q 7 L C Z x d W 9 0 O 1 N l Y 3 R p b 2 4 x L 2 E 5 L T A x L T A x L W t 3 a y 1 h b n R l a W w t b m V 0 d G 9 z d H J v b S 9 B d X R v U m V t b 3 Z l Z E N v b H V t b n M x L n t T S C w x N X 0 m c X V v d D s s J n F 1 b 3 Q 7 U 2 V j d G l v b j E v Y T k t M D E t M D E t a 3 d r L W F u d G V p b C 1 u Z X R 0 b 3 N 0 c m 9 t L 0 F 1 d G 9 S Z W 1 v d m V k Q 2 9 s d W 1 u c z E u e 1 R I L D E 2 f S Z x d W 9 0 O y w m c X V v d D t T Z W N 0 a W 9 u M S 9 h O S 0 w M S 0 w M S 1 r d 2 s t Y W 5 0 Z W l s L W 5 l d H R v c 3 R y b 2 0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O S 0 w M S 0 w M S 1 r d 2 s t Y W 5 0 Z W l s L W 5 l d H R v c 3 R y b 2 0 v Q X V 0 b 1 J l b W 9 2 Z W R D b 2 x 1 b W 5 z M S 5 7 Q 2 9 s d W 1 u M S w w f S Z x d W 9 0 O y w m c X V v d D t T Z W N 0 a W 9 u M S 9 h O S 0 w M S 0 w M S 1 r d 2 s t Y W 5 0 Z W l s L W 5 l d H R v c 3 R y b 2 0 v Q X V 0 b 1 J l b W 9 2 Z W R D b 2 x 1 b W 5 z M S 5 7 Q l c s M X 0 m c X V v d D s s J n F 1 b 3 Q 7 U 2 V j d G l v b j E v Y T k t M D E t M D E t a 3 d r L W F u d G V p b C 1 u Z X R 0 b 3 N 0 c m 9 t L 0 F 1 d G 9 S Z W 1 v d m V k Q 2 9 s d W 1 u c z E u e 0 J Z L D J 9 J n F 1 b 3 Q 7 L C Z x d W 9 0 O 1 N l Y 3 R p b 2 4 x L 2 E 5 L T A x L T A x L W t 3 a y 1 h b n R l a W w t b m V 0 d G 9 z d H J v b S 9 B d X R v U m V t b 3 Z l Z E N v b H V t b n M x L n t C R S w z f S Z x d W 9 0 O y w m c X V v d D t T Z W N 0 a W 9 u M S 9 h O S 0 w M S 0 w M S 1 r d 2 s t Y W 5 0 Z W l s L W 5 l d H R v c 3 R y b 2 0 v Q X V 0 b 1 J l b W 9 2 Z W R D b 2 x 1 b W 5 z M S 5 7 Q k I s N H 0 m c X V v d D s s J n F 1 b 3 Q 7 U 2 V j d G l v b j E v Y T k t M D E t M D E t a 3 d r L W F u d G V p b C 1 u Z X R 0 b 3 N 0 c m 9 t L 0 F 1 d G 9 S Z W 1 v d m V k Q 2 9 s d W 1 u c z E u e 0 h C L D V 9 J n F 1 b 3 Q 7 L C Z x d W 9 0 O 1 N l Y 3 R p b 2 4 x L 2 E 5 L T A x L T A x L W t 3 a y 1 h b n R l a W w t b m V 0 d G 9 z d H J v b S 9 B d X R v U m V t b 3 Z l Z E N v b H V t b n M x L n t I S C w 2 f S Z x d W 9 0 O y w m c X V v d D t T Z W N 0 a W 9 u M S 9 h O S 0 w M S 0 w M S 1 r d 2 s t Y W 5 0 Z W l s L W 5 l d H R v c 3 R y b 2 0 v Q X V 0 b 1 J l b W 9 2 Z W R D b 2 x 1 b W 5 z M S 5 7 S E U s N 3 0 m c X V v d D s s J n F 1 b 3 Q 7 U 2 V j d G l v b j E v Y T k t M D E t M D E t a 3 d r L W F u d G V p b C 1 u Z X R 0 b 3 N 0 c m 9 t L 0 F 1 d G 9 S Z W 1 v d m V k Q 2 9 s d W 1 u c z E u e 0 1 W L D h 9 J n F 1 b 3 Q 7 L C Z x d W 9 0 O 1 N l Y 3 R p b 2 4 x L 2 E 5 L T A x L T A x L W t 3 a y 1 h b n R l a W w t b m V 0 d G 9 z d H J v b S 9 B d X R v U m V t b 3 Z l Z E N v b H V t b n M x L n t O S S w 5 f S Z x d W 9 0 O y w m c X V v d D t T Z W N 0 a W 9 u M S 9 h O S 0 w M S 0 w M S 1 r d 2 s t Y W 5 0 Z W l s L W 5 l d H R v c 3 R y b 2 0 v Q X V 0 b 1 J l b W 9 2 Z W R D b 2 x 1 b W 5 z M S 5 7 T l c s M T B 9 J n F 1 b 3 Q 7 L C Z x d W 9 0 O 1 N l Y 3 R p b 2 4 x L 2 E 5 L T A x L T A x L W t 3 a y 1 h b n R l a W w t b m V 0 d G 9 z d H J v b S 9 B d X R v U m V t b 3 Z l Z E N v b H V t b n M x L n t S U C w x M X 0 m c X V v d D s s J n F 1 b 3 Q 7 U 2 V j d G l v b j E v Y T k t M D E t M D E t a 3 d r L W F u d G V p b C 1 u Z X R 0 b 3 N 0 c m 9 t L 0 F 1 d G 9 S Z W 1 v d m V k Q 2 9 s d W 1 u c z E u e 1 N M L D E y f S Z x d W 9 0 O y w m c X V v d D t T Z W N 0 a W 9 u M S 9 h O S 0 w M S 0 w M S 1 r d 2 s t Y W 5 0 Z W l s L W 5 l d H R v c 3 R y b 2 0 v Q X V 0 b 1 J l b W 9 2 Z W R D b 2 x 1 b W 5 z M S 5 7 U 0 4 s M T N 9 J n F 1 b 3 Q 7 L C Z x d W 9 0 O 1 N l Y 3 R p b 2 4 x L 2 E 5 L T A x L T A x L W t 3 a y 1 h b n R l a W w t b m V 0 d G 9 z d H J v b S 9 B d X R v U m V t b 3 Z l Z E N v b H V t b n M x L n t T V C w x N H 0 m c X V v d D s s J n F 1 b 3 Q 7 U 2 V j d G l v b j E v Y T k t M D E t M D E t a 3 d r L W F u d G V p b C 1 u Z X R 0 b 3 N 0 c m 9 t L 0 F 1 d G 9 S Z W 1 v d m V k Q 2 9 s d W 1 u c z E u e 1 N I L D E 1 f S Z x d W 9 0 O y w m c X V v d D t T Z W N 0 a W 9 u M S 9 h O S 0 w M S 0 w M S 1 r d 2 s t Y W 5 0 Z W l s L W 5 l d H R v c 3 R y b 2 0 v Q X V 0 b 1 J l b W 9 2 Z W R D b 2 x 1 b W 5 z M S 5 7 V E g s M T Z 9 J n F 1 b 3 Q 7 L C Z x d W 9 0 O 1 N l Y 3 R p b 2 4 x L 2 E 5 L T A x L T A x L W t 3 a y 1 h b n R l a W w t b m V 0 d G 9 z d H J v b S 9 B d X R v U m V t b 3 Z l Z E N v b H V t b n M x L n t E R S w x N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j E t M D E t M D E t Y W 5 0 Z W l s L X V 6 d n I 8 L 0 l 0 Z W 1 Q Y X R o P j w v S X R l b U x v Y 2 F 0 a W 9 u P j x T d G F i b G V F b n R y a W V z P j x F b n R y e S B U e X B l P S J G a W x s Q 2 9 1 b n Q i I F Z h b H V l P S J s M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y M C 4 1 M D c 1 M j A z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m M m Y 2 N G M 0 L T h i N z c t N G Z l M C 1 i Z m M 5 L T g w M 2 N m Y j U 4 Z m I y M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C M S 0 x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M V 8 w M V 8 w M V 9 h b n R l a W x f d X p 2 c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E t M D E t M D E t Y W 5 0 Z W l s L X V 6 d n I v Q X V 0 b 1 J l b W 9 2 Z W R D b 2 x 1 b W 5 z M S 5 7 Q 2 9 s d W 1 u M S w w f S Z x d W 9 0 O y w m c X V v d D t T Z W N 0 a W 9 u M S 9 i M S 0 w M S 0 w M S 1 h b n R l a W w t d X p 2 c i 9 B d X R v U m V t b 3 Z l Z E N v b H V t b n M x L n t C V y w x f S Z x d W 9 0 O y w m c X V v d D t T Z W N 0 a W 9 u M S 9 i M S 0 w M S 0 w M S 1 h b n R l a W w t d X p 2 c i 9 B d X R v U m V t b 3 Z l Z E N v b H V t b n M x L n t C W S w y f S Z x d W 9 0 O y w m c X V v d D t T Z W N 0 a W 9 u M S 9 i M S 0 w M S 0 w M S 1 h b n R l a W w t d X p 2 c i 9 B d X R v U m V t b 3 Z l Z E N v b H V t b n M x L n t C R S w z f S Z x d W 9 0 O y w m c X V v d D t T Z W N 0 a W 9 u M S 9 i M S 0 w M S 0 w M S 1 h b n R l a W w t d X p 2 c i 9 B d X R v U m V t b 3 Z l Z E N v b H V t b n M x L n t C Q i w 0 f S Z x d W 9 0 O y w m c X V v d D t T Z W N 0 a W 9 u M S 9 i M S 0 w M S 0 w M S 1 h b n R l a W w t d X p 2 c i 9 B d X R v U m V t b 3 Z l Z E N v b H V t b n M x L n t I Q i w 1 f S Z x d W 9 0 O y w m c X V v d D t T Z W N 0 a W 9 u M S 9 i M S 0 w M S 0 w M S 1 h b n R l a W w t d X p 2 c i 9 B d X R v U m V t b 3 Z l Z E N v b H V t b n M x L n t I S C w 2 f S Z x d W 9 0 O y w m c X V v d D t T Z W N 0 a W 9 u M S 9 i M S 0 w M S 0 w M S 1 h b n R l a W w t d X p 2 c i 9 B d X R v U m V t b 3 Z l Z E N v b H V t b n M x L n t I R S w 3 f S Z x d W 9 0 O y w m c X V v d D t T Z W N 0 a W 9 u M S 9 i M S 0 w M S 0 w M S 1 h b n R l a W w t d X p 2 c i 9 B d X R v U m V t b 3 Z l Z E N v b H V t b n M x L n t N V i w 4 f S Z x d W 9 0 O y w m c X V v d D t T Z W N 0 a W 9 u M S 9 i M S 0 w M S 0 w M S 1 h b n R l a W w t d X p 2 c i 9 B d X R v U m V t b 3 Z l Z E N v b H V t b n M x L n t O S S w 5 f S Z x d W 9 0 O y w m c X V v d D t T Z W N 0 a W 9 u M S 9 i M S 0 w M S 0 w M S 1 h b n R l a W w t d X p 2 c i 9 B d X R v U m V t b 3 Z l Z E N v b H V t b n M x L n t O V y w x M H 0 m c X V v d D s s J n F 1 b 3 Q 7 U 2 V j d G l v b j E v Y j E t M D E t M D E t Y W 5 0 Z W l s L X V 6 d n I v Q X V 0 b 1 J l b W 9 2 Z W R D b 2 x 1 b W 5 z M S 5 7 U l A s M T F 9 J n F 1 b 3 Q 7 L C Z x d W 9 0 O 1 N l Y 3 R p b 2 4 x L 2 I x L T A x L T A x L W F u d G V p b C 1 1 e n Z y L 0 F 1 d G 9 S Z W 1 v d m V k Q 2 9 s d W 1 u c z E u e 1 N M L D E y f S Z x d W 9 0 O y w m c X V v d D t T Z W N 0 a W 9 u M S 9 i M S 0 w M S 0 w M S 1 h b n R l a W w t d X p 2 c i 9 B d X R v U m V t b 3 Z l Z E N v b H V t b n M x L n t T T i w x M 3 0 m c X V v d D s s J n F 1 b 3 Q 7 U 2 V j d G l v b j E v Y j E t M D E t M D E t Y W 5 0 Z W l s L X V 6 d n I v Q X V 0 b 1 J l b W 9 2 Z W R D b 2 x 1 b W 5 z M S 5 7 U 1 Q s M T R 9 J n F 1 b 3 Q 7 L C Z x d W 9 0 O 1 N l Y 3 R p b 2 4 x L 2 I x L T A x L T A x L W F u d G V p b C 1 1 e n Z y L 0 F 1 d G 9 S Z W 1 v d m V k Q 2 9 s d W 1 u c z E u e 1 N I L D E 1 f S Z x d W 9 0 O y w m c X V v d D t T Z W N 0 a W 9 u M S 9 i M S 0 w M S 0 w M S 1 h b n R l a W w t d X p 2 c i 9 B d X R v U m V t b 3 Z l Z E N v b H V t b n M x L n t U S C w x N n 0 m c X V v d D s s J n F 1 b 3 Q 7 U 2 V j d G l v b j E v Y j E t M D E t M D E t Y W 5 0 Z W l s L X V 6 d n I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S 0 w M S 0 w M S 1 h b n R l a W w t d X p 2 c i 9 B d X R v U m V t b 3 Z l Z E N v b H V t b n M x L n t D b 2 x 1 b W 4 x L D B 9 J n F 1 b 3 Q 7 L C Z x d W 9 0 O 1 N l Y 3 R p b 2 4 x L 2 I x L T A x L T A x L W F u d G V p b C 1 1 e n Z y L 0 F 1 d G 9 S Z W 1 v d m V k Q 2 9 s d W 1 u c z E u e 0 J X L D F 9 J n F 1 b 3 Q 7 L C Z x d W 9 0 O 1 N l Y 3 R p b 2 4 x L 2 I x L T A x L T A x L W F u d G V p b C 1 1 e n Z y L 0 F 1 d G 9 S Z W 1 v d m V k Q 2 9 s d W 1 u c z E u e 0 J Z L D J 9 J n F 1 b 3 Q 7 L C Z x d W 9 0 O 1 N l Y 3 R p b 2 4 x L 2 I x L T A x L T A x L W F u d G V p b C 1 1 e n Z y L 0 F 1 d G 9 S Z W 1 v d m V k Q 2 9 s d W 1 u c z E u e 0 J F L D N 9 J n F 1 b 3 Q 7 L C Z x d W 9 0 O 1 N l Y 3 R p b 2 4 x L 2 I x L T A x L T A x L W F u d G V p b C 1 1 e n Z y L 0 F 1 d G 9 S Z W 1 v d m V k Q 2 9 s d W 1 u c z E u e 0 J C L D R 9 J n F 1 b 3 Q 7 L C Z x d W 9 0 O 1 N l Y 3 R p b 2 4 x L 2 I x L T A x L T A x L W F u d G V p b C 1 1 e n Z y L 0 F 1 d G 9 S Z W 1 v d m V k Q 2 9 s d W 1 u c z E u e 0 h C L D V 9 J n F 1 b 3 Q 7 L C Z x d W 9 0 O 1 N l Y 3 R p b 2 4 x L 2 I x L T A x L T A x L W F u d G V p b C 1 1 e n Z y L 0 F 1 d G 9 S Z W 1 v d m V k Q 2 9 s d W 1 u c z E u e 0 h I L D Z 9 J n F 1 b 3 Q 7 L C Z x d W 9 0 O 1 N l Y 3 R p b 2 4 x L 2 I x L T A x L T A x L W F u d G V p b C 1 1 e n Z y L 0 F 1 d G 9 S Z W 1 v d m V k Q 2 9 s d W 1 u c z E u e 0 h F L D d 9 J n F 1 b 3 Q 7 L C Z x d W 9 0 O 1 N l Y 3 R p b 2 4 x L 2 I x L T A x L T A x L W F u d G V p b C 1 1 e n Z y L 0 F 1 d G 9 S Z W 1 v d m V k Q 2 9 s d W 1 u c z E u e 0 1 W L D h 9 J n F 1 b 3 Q 7 L C Z x d W 9 0 O 1 N l Y 3 R p b 2 4 x L 2 I x L T A x L T A x L W F u d G V p b C 1 1 e n Z y L 0 F 1 d G 9 S Z W 1 v d m V k Q 2 9 s d W 1 u c z E u e 0 5 J L D l 9 J n F 1 b 3 Q 7 L C Z x d W 9 0 O 1 N l Y 3 R p b 2 4 x L 2 I x L T A x L T A x L W F u d G V p b C 1 1 e n Z y L 0 F 1 d G 9 S Z W 1 v d m V k Q 2 9 s d W 1 u c z E u e 0 5 X L D E w f S Z x d W 9 0 O y w m c X V v d D t T Z W N 0 a W 9 u M S 9 i M S 0 w M S 0 w M S 1 h b n R l a W w t d X p 2 c i 9 B d X R v U m V t b 3 Z l Z E N v b H V t b n M x L n t S U C w x M X 0 m c X V v d D s s J n F 1 b 3 Q 7 U 2 V j d G l v b j E v Y j E t M D E t M D E t Y W 5 0 Z W l s L X V 6 d n I v Q X V 0 b 1 J l b W 9 2 Z W R D b 2 x 1 b W 5 z M S 5 7 U 0 w s M T J 9 J n F 1 b 3 Q 7 L C Z x d W 9 0 O 1 N l Y 3 R p b 2 4 x L 2 I x L T A x L T A x L W F u d G V p b C 1 1 e n Z y L 0 F 1 d G 9 S Z W 1 v d m V k Q 2 9 s d W 1 u c z E u e 1 N O L D E z f S Z x d W 9 0 O y w m c X V v d D t T Z W N 0 a W 9 u M S 9 i M S 0 w M S 0 w M S 1 h b n R l a W w t d X p 2 c i 9 B d X R v U m V t b 3 Z l Z E N v b H V t b n M x L n t T V C w x N H 0 m c X V v d D s s J n F 1 b 3 Q 7 U 2 V j d G l v b j E v Y j E t M D E t M D E t Y W 5 0 Z W l s L X V 6 d n I v Q X V 0 b 1 J l b W 9 2 Z W R D b 2 x 1 b W 5 z M S 5 7 U 0 g s M T V 9 J n F 1 b 3 Q 7 L C Z x d W 9 0 O 1 N l Y 3 R p b 2 4 x L 2 I x L T A x L T A x L W F u d G V p b C 1 1 e n Z y L 0 F 1 d G 9 S Z W 1 v d m V k Q 2 9 s d W 1 u c z E u e 1 R I L D E 2 f S Z x d W 9 0 O y w m c X V v d D t T Z W N 0 a W 9 u M S 9 i M S 0 w M S 0 w M S 1 h b n R l a W w t d X p 2 c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x L T A y L T A x L X p l c n N j a G 5 l a W R 1 b m d z Z 3 J h Z D w v S X R l b V B h d G g + P C 9 J d G V t T G 9 j Y X R p b 2 4 + P F N 0 Y W J s Z U V u d H J p Z X M + P E V u d H J 5 I F R 5 c G U 9 I k Z p b G x D b 3 V u d C I g V m F s d W U 9 I m w z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w L j c 5 N T I y N z l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E 3 N D Q z O T Q t M T U x N i 0 0 M z Q z L T g z N z Y t Y 2 I x M z g y O W I z N 2 M 4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x L T I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x X z A y X z A x X 3 p l c n N j a G 5 l a W R 1 b m d z Z 3 J h Z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E t M D I t M D E t e m V y c 2 N o b m V p Z H V u Z 3 N n c m F k L 0 F 1 d G 9 S Z W 1 v d m V k Q 2 9 s d W 1 u c z E u e 0 N v b H V t b j E s M H 0 m c X V v d D s s J n F 1 b 3 Q 7 U 2 V j d G l v b j E v Y j E t M D I t M D E t e m V y c 2 N o b m V p Z H V u Z 3 N n c m F k L 0 F 1 d G 9 S Z W 1 v d m V k Q 2 9 s d W 1 u c z E u e 0 J X L D F 9 J n F 1 b 3 Q 7 L C Z x d W 9 0 O 1 N l Y 3 R p b 2 4 x L 2 I x L T A y L T A x L X p l c n N j a G 5 l a W R 1 b m d z Z 3 J h Z C 9 B d X R v U m V t b 3 Z l Z E N v b H V t b n M x L n t C W S w y f S Z x d W 9 0 O y w m c X V v d D t T Z W N 0 a W 9 u M S 9 i M S 0 w M i 0 w M S 1 6 Z X J z Y 2 h u Z W l k d W 5 n c 2 d y Y W Q v Q X V 0 b 1 J l b W 9 2 Z W R D b 2 x 1 b W 5 z M S 5 7 Q k U s M 3 0 m c X V v d D s s J n F 1 b 3 Q 7 U 2 V j d G l v b j E v Y j E t M D I t M D E t e m V y c 2 N o b m V p Z H V u Z 3 N n c m F k L 0 F 1 d G 9 S Z W 1 v d m V k Q 2 9 s d W 1 u c z E u e 0 J C L D R 9 J n F 1 b 3 Q 7 L C Z x d W 9 0 O 1 N l Y 3 R p b 2 4 x L 2 I x L T A y L T A x L X p l c n N j a G 5 l a W R 1 b m d z Z 3 J h Z C 9 B d X R v U m V t b 3 Z l Z E N v b H V t b n M x L n t I Q i w 1 f S Z x d W 9 0 O y w m c X V v d D t T Z W N 0 a W 9 u M S 9 i M S 0 w M i 0 w M S 1 6 Z X J z Y 2 h u Z W l k d W 5 n c 2 d y Y W Q v Q X V 0 b 1 J l b W 9 2 Z W R D b 2 x 1 b W 5 z M S 5 7 S E g s N n 0 m c X V v d D s s J n F 1 b 3 Q 7 U 2 V j d G l v b j E v Y j E t M D I t M D E t e m V y c 2 N o b m V p Z H V u Z 3 N n c m F k L 0 F 1 d G 9 S Z W 1 v d m V k Q 2 9 s d W 1 u c z E u e 0 h F L D d 9 J n F 1 b 3 Q 7 L C Z x d W 9 0 O 1 N l Y 3 R p b 2 4 x L 2 I x L T A y L T A x L X p l c n N j a G 5 l a W R 1 b m d z Z 3 J h Z C 9 B d X R v U m V t b 3 Z l Z E N v b H V t b n M x L n t N V i w 4 f S Z x d W 9 0 O y w m c X V v d D t T Z W N 0 a W 9 u M S 9 i M S 0 w M i 0 w M S 1 6 Z X J z Y 2 h u Z W l k d W 5 n c 2 d y Y W Q v Q X V 0 b 1 J l b W 9 2 Z W R D b 2 x 1 b W 5 z M S 5 7 T k k s O X 0 m c X V v d D s s J n F 1 b 3 Q 7 U 2 V j d G l v b j E v Y j E t M D I t M D E t e m V y c 2 N o b m V p Z H V u Z 3 N n c m F k L 0 F 1 d G 9 S Z W 1 v d m V k Q 2 9 s d W 1 u c z E u e 0 5 X L D E w f S Z x d W 9 0 O y w m c X V v d D t T Z W N 0 a W 9 u M S 9 i M S 0 w M i 0 w M S 1 6 Z X J z Y 2 h u Z W l k d W 5 n c 2 d y Y W Q v Q X V 0 b 1 J l b W 9 2 Z W R D b 2 x 1 b W 5 z M S 5 7 U l A s M T F 9 J n F 1 b 3 Q 7 L C Z x d W 9 0 O 1 N l Y 3 R p b 2 4 x L 2 I x L T A y L T A x L X p l c n N j a G 5 l a W R 1 b m d z Z 3 J h Z C 9 B d X R v U m V t b 3 Z l Z E N v b H V t b n M x L n t T T C w x M n 0 m c X V v d D s s J n F 1 b 3 Q 7 U 2 V j d G l v b j E v Y j E t M D I t M D E t e m V y c 2 N o b m V p Z H V u Z 3 N n c m F k L 0 F 1 d G 9 S Z W 1 v d m V k Q 2 9 s d W 1 u c z E u e 1 N O L D E z f S Z x d W 9 0 O y w m c X V v d D t T Z W N 0 a W 9 u M S 9 i M S 0 w M i 0 w M S 1 6 Z X J z Y 2 h u Z W l k d W 5 n c 2 d y Y W Q v Q X V 0 b 1 J l b W 9 2 Z W R D b 2 x 1 b W 5 z M S 5 7 U 1 Q s M T R 9 J n F 1 b 3 Q 7 L C Z x d W 9 0 O 1 N l Y 3 R p b 2 4 x L 2 I x L T A y L T A x L X p l c n N j a G 5 l a W R 1 b m d z Z 3 J h Z C 9 B d X R v U m V t b 3 Z l Z E N v b H V t b n M x L n t T S C w x N X 0 m c X V v d D s s J n F 1 b 3 Q 7 U 2 V j d G l v b j E v Y j E t M D I t M D E t e m V y c 2 N o b m V p Z H V u Z 3 N n c m F k L 0 F 1 d G 9 S Z W 1 v d m V k Q 2 9 s d W 1 u c z E u e 1 R I L D E 2 f S Z x d W 9 0 O y w m c X V v d D t T Z W N 0 a W 9 u M S 9 i M S 0 w M i 0 w M S 1 6 Z X J z Y 2 h u Z W l k d W 5 n c 2 d y Y W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S 0 w M i 0 w M S 1 6 Z X J z Y 2 h u Z W l k d W 5 n c 2 d y Y W Q v Q X V 0 b 1 J l b W 9 2 Z W R D b 2 x 1 b W 5 z M S 5 7 Q 2 9 s d W 1 u M S w w f S Z x d W 9 0 O y w m c X V v d D t T Z W N 0 a W 9 u M S 9 i M S 0 w M i 0 w M S 1 6 Z X J z Y 2 h u Z W l k d W 5 n c 2 d y Y W Q v Q X V 0 b 1 J l b W 9 2 Z W R D b 2 x 1 b W 5 z M S 5 7 Q l c s M X 0 m c X V v d D s s J n F 1 b 3 Q 7 U 2 V j d G l v b j E v Y j E t M D I t M D E t e m V y c 2 N o b m V p Z H V u Z 3 N n c m F k L 0 F 1 d G 9 S Z W 1 v d m V k Q 2 9 s d W 1 u c z E u e 0 J Z L D J 9 J n F 1 b 3 Q 7 L C Z x d W 9 0 O 1 N l Y 3 R p b 2 4 x L 2 I x L T A y L T A x L X p l c n N j a G 5 l a W R 1 b m d z Z 3 J h Z C 9 B d X R v U m V t b 3 Z l Z E N v b H V t b n M x L n t C R S w z f S Z x d W 9 0 O y w m c X V v d D t T Z W N 0 a W 9 u M S 9 i M S 0 w M i 0 w M S 1 6 Z X J z Y 2 h u Z W l k d W 5 n c 2 d y Y W Q v Q X V 0 b 1 J l b W 9 2 Z W R D b 2 x 1 b W 5 z M S 5 7 Q k I s N H 0 m c X V v d D s s J n F 1 b 3 Q 7 U 2 V j d G l v b j E v Y j E t M D I t M D E t e m V y c 2 N o b m V p Z H V u Z 3 N n c m F k L 0 F 1 d G 9 S Z W 1 v d m V k Q 2 9 s d W 1 u c z E u e 0 h C L D V 9 J n F 1 b 3 Q 7 L C Z x d W 9 0 O 1 N l Y 3 R p b 2 4 x L 2 I x L T A y L T A x L X p l c n N j a G 5 l a W R 1 b m d z Z 3 J h Z C 9 B d X R v U m V t b 3 Z l Z E N v b H V t b n M x L n t I S C w 2 f S Z x d W 9 0 O y w m c X V v d D t T Z W N 0 a W 9 u M S 9 i M S 0 w M i 0 w M S 1 6 Z X J z Y 2 h u Z W l k d W 5 n c 2 d y Y W Q v Q X V 0 b 1 J l b W 9 2 Z W R D b 2 x 1 b W 5 z M S 5 7 S E U s N 3 0 m c X V v d D s s J n F 1 b 3 Q 7 U 2 V j d G l v b j E v Y j E t M D I t M D E t e m V y c 2 N o b m V p Z H V u Z 3 N n c m F k L 0 F 1 d G 9 S Z W 1 v d m V k Q 2 9 s d W 1 u c z E u e 0 1 W L D h 9 J n F 1 b 3 Q 7 L C Z x d W 9 0 O 1 N l Y 3 R p b 2 4 x L 2 I x L T A y L T A x L X p l c n N j a G 5 l a W R 1 b m d z Z 3 J h Z C 9 B d X R v U m V t b 3 Z l Z E N v b H V t b n M x L n t O S S w 5 f S Z x d W 9 0 O y w m c X V v d D t T Z W N 0 a W 9 u M S 9 i M S 0 w M i 0 w M S 1 6 Z X J z Y 2 h u Z W l k d W 5 n c 2 d y Y W Q v Q X V 0 b 1 J l b W 9 2 Z W R D b 2 x 1 b W 5 z M S 5 7 T l c s M T B 9 J n F 1 b 3 Q 7 L C Z x d W 9 0 O 1 N l Y 3 R p b 2 4 x L 2 I x L T A y L T A x L X p l c n N j a G 5 l a W R 1 b m d z Z 3 J h Z C 9 B d X R v U m V t b 3 Z l Z E N v b H V t b n M x L n t S U C w x M X 0 m c X V v d D s s J n F 1 b 3 Q 7 U 2 V j d G l v b j E v Y j E t M D I t M D E t e m V y c 2 N o b m V p Z H V u Z 3 N n c m F k L 0 F 1 d G 9 S Z W 1 v d m V k Q 2 9 s d W 1 u c z E u e 1 N M L D E y f S Z x d W 9 0 O y w m c X V v d D t T Z W N 0 a W 9 u M S 9 i M S 0 w M i 0 w M S 1 6 Z X J z Y 2 h u Z W l k d W 5 n c 2 d y Y W Q v Q X V 0 b 1 J l b W 9 2 Z W R D b 2 x 1 b W 5 z M S 5 7 U 0 4 s M T N 9 J n F 1 b 3 Q 7 L C Z x d W 9 0 O 1 N l Y 3 R p b 2 4 x L 2 I x L T A y L T A x L X p l c n N j a G 5 l a W R 1 b m d z Z 3 J h Z C 9 B d X R v U m V t b 3 Z l Z E N v b H V t b n M x L n t T V C w x N H 0 m c X V v d D s s J n F 1 b 3 Q 7 U 2 V j d G l v b j E v Y j E t M D I t M D E t e m V y c 2 N o b m V p Z H V u Z 3 N n c m F k L 0 F 1 d G 9 S Z W 1 v d m V k Q 2 9 s d W 1 u c z E u e 1 N I L D E 1 f S Z x d W 9 0 O y w m c X V v d D t T Z W N 0 a W 9 u M S 9 i M S 0 w M i 0 w M S 1 6 Z X J z Y 2 h u Z W l k d W 5 n c 2 d y Y W Q v Q X V 0 b 1 J l b W 9 2 Z W R D b 2 x 1 b W 5 z M S 5 7 V E g s M T Z 9 J n F 1 b 3 Q 7 L C Z x d W 9 0 O 1 N l Y 3 R p b 2 4 x L 2 I x L T A y L T A x L X p l c n N j a G 5 l a W R 1 b m d z Z 3 J h Z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y L T A x L T A x L W F y d G V u d m l l b G Z h b H Q 8 L 0 l 0 Z W 1 Q Y X R o P j w v S X R l b U x v Y 2 F 0 a W 9 u P j x T d G F i b G V F b n R y a W V z P j x F b n R y e S B U e X B l P S J G a W x s Q 2 9 1 b n Q i I F Z h b H V l P S J s N D E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E u M D M 0 M j U 4 O V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T M 2 Y z I 3 N y 1 i Z G M y L T Q x N 2 Q t O G Q 0 O C 1 l N D Y 2 N j g 3 Y m E z N W Q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I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J f M D F f M D F f Y X J 0 Z W 5 2 a W V s Z m F s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I t M D E t M D E t Y X J 0 Z W 5 2 a W V s Z m F s d C 9 B d X R v U m V t b 3 Z l Z E N v b H V t b n M x L n t D b 2 x 1 b W 4 x L D B 9 J n F 1 b 3 Q 7 L C Z x d W 9 0 O 1 N l Y 3 R p b 2 4 x L 2 I y L T A x L T A x L W F y d G V u d m l l b G Z h b H Q v Q X V 0 b 1 J l b W 9 2 Z W R D b 2 x 1 b W 5 z M S 5 7 Q l c s M X 0 m c X V v d D s s J n F 1 b 3 Q 7 U 2 V j d G l v b j E v Y j I t M D E t M D E t Y X J 0 Z W 5 2 a W V s Z m F s d C 9 B d X R v U m V t b 3 Z l Z E N v b H V t b n M x L n t C W S w y f S Z x d W 9 0 O y w m c X V v d D t T Z W N 0 a W 9 u M S 9 i M i 0 w M S 0 w M S 1 h c n R l b n Z p Z W x m Y W x 0 L 0 F 1 d G 9 S Z W 1 v d m V k Q 2 9 s d W 1 u c z E u e 0 J F L D N 9 J n F 1 b 3 Q 7 L C Z x d W 9 0 O 1 N l Y 3 R p b 2 4 x L 2 I y L T A x L T A x L W F y d G V u d m l l b G Z h b H Q v Q X V 0 b 1 J l b W 9 2 Z W R D b 2 x 1 b W 5 z M S 5 7 Q k I s N H 0 m c X V v d D s s J n F 1 b 3 Q 7 U 2 V j d G l v b j E v Y j I t M D E t M D E t Y X J 0 Z W 5 2 a W V s Z m F s d C 9 B d X R v U m V t b 3 Z l Z E N v b H V t b n M x L n t I Q i w 1 f S Z x d W 9 0 O y w m c X V v d D t T Z W N 0 a W 9 u M S 9 i M i 0 w M S 0 w M S 1 h c n R l b n Z p Z W x m Y W x 0 L 0 F 1 d G 9 S Z W 1 v d m V k Q 2 9 s d W 1 u c z E u e 0 h I L D Z 9 J n F 1 b 3 Q 7 L C Z x d W 9 0 O 1 N l Y 3 R p b 2 4 x L 2 I y L T A x L T A x L W F y d G V u d m l l b G Z h b H Q v Q X V 0 b 1 J l b W 9 2 Z W R D b 2 x 1 b W 5 z M S 5 7 S E U s N 3 0 m c X V v d D s s J n F 1 b 3 Q 7 U 2 V j d G l v b j E v Y j I t M D E t M D E t Y X J 0 Z W 5 2 a W V s Z m F s d C 9 B d X R v U m V t b 3 Z l Z E N v b H V t b n M x L n t N V i w 4 f S Z x d W 9 0 O y w m c X V v d D t T Z W N 0 a W 9 u M S 9 i M i 0 w M S 0 w M S 1 h c n R l b n Z p Z W x m Y W x 0 L 0 F 1 d G 9 S Z W 1 v d m V k Q 2 9 s d W 1 u c z E u e 0 5 J L D l 9 J n F 1 b 3 Q 7 L C Z x d W 9 0 O 1 N l Y 3 R p b 2 4 x L 2 I y L T A x L T A x L W F y d G V u d m l l b G Z h b H Q v Q X V 0 b 1 J l b W 9 2 Z W R D b 2 x 1 b W 5 z M S 5 7 T l c s M T B 9 J n F 1 b 3 Q 7 L C Z x d W 9 0 O 1 N l Y 3 R p b 2 4 x L 2 I y L T A x L T A x L W F y d G V u d m l l b G Z h b H Q v Q X V 0 b 1 J l b W 9 2 Z W R D b 2 x 1 b W 5 z M S 5 7 U l A s M T F 9 J n F 1 b 3 Q 7 L C Z x d W 9 0 O 1 N l Y 3 R p b 2 4 x L 2 I y L T A x L T A x L W F y d G V u d m l l b G Z h b H Q v Q X V 0 b 1 J l b W 9 2 Z W R D b 2 x 1 b W 5 z M S 5 7 U 0 w s M T J 9 J n F 1 b 3 Q 7 L C Z x d W 9 0 O 1 N l Y 3 R p b 2 4 x L 2 I y L T A x L T A x L W F y d G V u d m l l b G Z h b H Q v Q X V 0 b 1 J l b W 9 2 Z W R D b 2 x 1 b W 5 z M S 5 7 U 0 4 s M T N 9 J n F 1 b 3 Q 7 L C Z x d W 9 0 O 1 N l Y 3 R p b 2 4 x L 2 I y L T A x L T A x L W F y d G V u d m l l b G Z h b H Q v Q X V 0 b 1 J l b W 9 2 Z W R D b 2 x 1 b W 5 z M S 5 7 U 1 Q s M T R 9 J n F 1 b 3 Q 7 L C Z x d W 9 0 O 1 N l Y 3 R p b 2 4 x L 2 I y L T A x L T A x L W F y d G V u d m l l b G Z h b H Q v Q X V 0 b 1 J l b W 9 2 Z W R D b 2 x 1 b W 5 z M S 5 7 U 0 g s M T V 9 J n F 1 b 3 Q 7 L C Z x d W 9 0 O 1 N l Y 3 R p b 2 4 x L 2 I y L T A x L T A x L W F y d G V u d m l l b G Z h b H Q v Q X V 0 b 1 J l b W 9 2 Z W R D b 2 x 1 b W 5 z M S 5 7 V E g s M T Z 9 J n F 1 b 3 Q 7 L C Z x d W 9 0 O 1 N l Y 3 R p b 2 4 x L 2 I y L T A x L T A x L W F y d G V u d m l l b G Z h b H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i 0 w M S 0 w M S 1 h c n R l b n Z p Z W x m Y W x 0 L 0 F 1 d G 9 S Z W 1 v d m V k Q 2 9 s d W 1 u c z E u e 0 N v b H V t b j E s M H 0 m c X V v d D s s J n F 1 b 3 Q 7 U 2 V j d G l v b j E v Y j I t M D E t M D E t Y X J 0 Z W 5 2 a W V s Z m F s d C 9 B d X R v U m V t b 3 Z l Z E N v b H V t b n M x L n t C V y w x f S Z x d W 9 0 O y w m c X V v d D t T Z W N 0 a W 9 u M S 9 i M i 0 w M S 0 w M S 1 h c n R l b n Z p Z W x m Y W x 0 L 0 F 1 d G 9 S Z W 1 v d m V k Q 2 9 s d W 1 u c z E u e 0 J Z L D J 9 J n F 1 b 3 Q 7 L C Z x d W 9 0 O 1 N l Y 3 R p b 2 4 x L 2 I y L T A x L T A x L W F y d G V u d m l l b G Z h b H Q v Q X V 0 b 1 J l b W 9 2 Z W R D b 2 x 1 b W 5 z M S 5 7 Q k U s M 3 0 m c X V v d D s s J n F 1 b 3 Q 7 U 2 V j d G l v b j E v Y j I t M D E t M D E t Y X J 0 Z W 5 2 a W V s Z m F s d C 9 B d X R v U m V t b 3 Z l Z E N v b H V t b n M x L n t C Q i w 0 f S Z x d W 9 0 O y w m c X V v d D t T Z W N 0 a W 9 u M S 9 i M i 0 w M S 0 w M S 1 h c n R l b n Z p Z W x m Y W x 0 L 0 F 1 d G 9 S Z W 1 v d m V k Q 2 9 s d W 1 u c z E u e 0 h C L D V 9 J n F 1 b 3 Q 7 L C Z x d W 9 0 O 1 N l Y 3 R p b 2 4 x L 2 I y L T A x L T A x L W F y d G V u d m l l b G Z h b H Q v Q X V 0 b 1 J l b W 9 2 Z W R D b 2 x 1 b W 5 z M S 5 7 S E g s N n 0 m c X V v d D s s J n F 1 b 3 Q 7 U 2 V j d G l v b j E v Y j I t M D E t M D E t Y X J 0 Z W 5 2 a W V s Z m F s d C 9 B d X R v U m V t b 3 Z l Z E N v b H V t b n M x L n t I R S w 3 f S Z x d W 9 0 O y w m c X V v d D t T Z W N 0 a W 9 u M S 9 i M i 0 w M S 0 w M S 1 h c n R l b n Z p Z W x m Y W x 0 L 0 F 1 d G 9 S Z W 1 v d m V k Q 2 9 s d W 1 u c z E u e 0 1 W L D h 9 J n F 1 b 3 Q 7 L C Z x d W 9 0 O 1 N l Y 3 R p b 2 4 x L 2 I y L T A x L T A x L W F y d G V u d m l l b G Z h b H Q v Q X V 0 b 1 J l b W 9 2 Z W R D b 2 x 1 b W 5 z M S 5 7 T k k s O X 0 m c X V v d D s s J n F 1 b 3 Q 7 U 2 V j d G l v b j E v Y j I t M D E t M D E t Y X J 0 Z W 5 2 a W V s Z m F s d C 9 B d X R v U m V t b 3 Z l Z E N v b H V t b n M x L n t O V y w x M H 0 m c X V v d D s s J n F 1 b 3 Q 7 U 2 V j d G l v b j E v Y j I t M D E t M D E t Y X J 0 Z W 5 2 a W V s Z m F s d C 9 B d X R v U m V t b 3 Z l Z E N v b H V t b n M x L n t S U C w x M X 0 m c X V v d D s s J n F 1 b 3 Q 7 U 2 V j d G l v b j E v Y j I t M D E t M D E t Y X J 0 Z W 5 2 a W V s Z m F s d C 9 B d X R v U m V t b 3 Z l Z E N v b H V t b n M x L n t T T C w x M n 0 m c X V v d D s s J n F 1 b 3 Q 7 U 2 V j d G l v b j E v Y j I t M D E t M D E t Y X J 0 Z W 5 2 a W V s Z m F s d C 9 B d X R v U m V t b 3 Z l Z E N v b H V t b n M x L n t T T i w x M 3 0 m c X V v d D s s J n F 1 b 3 Q 7 U 2 V j d G l v b j E v Y j I t M D E t M D E t Y X J 0 Z W 5 2 a W V s Z m F s d C 9 B d X R v U m V t b 3 Z l Z E N v b H V t b n M x L n t T V C w x N H 0 m c X V v d D s s J n F 1 b 3 Q 7 U 2 V j d G l v b j E v Y j I t M D E t M D E t Y X J 0 Z W 5 2 a W V s Z m F s d C 9 B d X R v U m V t b 3 Z l Z E N v b H V t b n M x L n t T S C w x N X 0 m c X V v d D s s J n F 1 b 3 Q 7 U 2 V j d G l v b j E v Y j I t M D E t M D E t Y X J 0 Z W 5 2 a W V s Z m F s d C 9 B d X R v U m V t b 3 Z l Z E N v b H V t b n M x L n t U S C w x N n 0 m c X V v d D s s J n F 1 b 3 Q 7 U 2 V j d G l v b j E v Y j I t M D E t M D E t Y X J 0 Z W 5 2 a W V s Z m F s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z L T A x L T A x L W 5 h d H V y c 2 N o d X R 6 Z m x h Z W N o Z W 4 8 L 0 l 0 Z W 1 Q Y X R o P j w v S X R l b U x v Y 2 F 0 a W 9 u P j x T d G F i b G V F b n R y a W V z P j x F b n R y e S B U e X B l P S J G a W x s Q 2 9 1 b n Q i I F Z h b H V l P S J s N D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E u M j U x M z E x N l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N z k 0 Z D c 3 M S 1 j N G J l L T R m M j c t O D g 2 Y y 0 4 N j Y 4 Z j l i M m Q 0 Y m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M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N f M D F f M D F f b m F 0 d X J z Y 2 h 1 d H p m b G F l Y 2 h l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M t M D E t M D E t b m F 0 d X J z Y 2 h 1 d H p m b G F l Y 2 h l b i 9 B d X R v U m V t b 3 Z l Z E N v b H V t b n M x L n t D b 2 x 1 b W 4 x L D B 9 J n F 1 b 3 Q 7 L C Z x d W 9 0 O 1 N l Y 3 R p b 2 4 x L 2 I z L T A x L T A x L W 5 h d H V y c 2 N o d X R 6 Z m x h Z W N o Z W 4 v Q X V 0 b 1 J l b W 9 2 Z W R D b 2 x 1 b W 5 z M S 5 7 Q l c s M X 0 m c X V v d D s s J n F 1 b 3 Q 7 U 2 V j d G l v b j E v Y j M t M D E t M D E t b m F 0 d X J z Y 2 h 1 d H p m b G F l Y 2 h l b i 9 B d X R v U m V t b 3 Z l Z E N v b H V t b n M x L n t C W S w y f S Z x d W 9 0 O y w m c X V v d D t T Z W N 0 a W 9 u M S 9 i M y 0 w M S 0 w M S 1 u Y X R 1 c n N j a H V 0 e m Z s Y W V j a G V u L 0 F 1 d G 9 S Z W 1 v d m V k Q 2 9 s d W 1 u c z E u e 0 J F L D N 9 J n F 1 b 3 Q 7 L C Z x d W 9 0 O 1 N l Y 3 R p b 2 4 x L 2 I z L T A x L T A x L W 5 h d H V y c 2 N o d X R 6 Z m x h Z W N o Z W 4 v Q X V 0 b 1 J l b W 9 2 Z W R D b 2 x 1 b W 5 z M S 5 7 Q k I s N H 0 m c X V v d D s s J n F 1 b 3 Q 7 U 2 V j d G l v b j E v Y j M t M D E t M D E t b m F 0 d X J z Y 2 h 1 d H p m b G F l Y 2 h l b i 9 B d X R v U m V t b 3 Z l Z E N v b H V t b n M x L n t I Q i w 1 f S Z x d W 9 0 O y w m c X V v d D t T Z W N 0 a W 9 u M S 9 i M y 0 w M S 0 w M S 1 u Y X R 1 c n N j a H V 0 e m Z s Y W V j a G V u L 0 F 1 d G 9 S Z W 1 v d m V k Q 2 9 s d W 1 u c z E u e 0 h I L D Z 9 J n F 1 b 3 Q 7 L C Z x d W 9 0 O 1 N l Y 3 R p b 2 4 x L 2 I z L T A x L T A x L W 5 h d H V y c 2 N o d X R 6 Z m x h Z W N o Z W 4 v Q X V 0 b 1 J l b W 9 2 Z W R D b 2 x 1 b W 5 z M S 5 7 S E U s N 3 0 m c X V v d D s s J n F 1 b 3 Q 7 U 2 V j d G l v b j E v Y j M t M D E t M D E t b m F 0 d X J z Y 2 h 1 d H p m b G F l Y 2 h l b i 9 B d X R v U m V t b 3 Z l Z E N v b H V t b n M x L n t N V i w 4 f S Z x d W 9 0 O y w m c X V v d D t T Z W N 0 a W 9 u M S 9 i M y 0 w M S 0 w M S 1 u Y X R 1 c n N j a H V 0 e m Z s Y W V j a G V u L 0 F 1 d G 9 S Z W 1 v d m V k Q 2 9 s d W 1 u c z E u e 0 5 J L D l 9 J n F 1 b 3 Q 7 L C Z x d W 9 0 O 1 N l Y 3 R p b 2 4 x L 2 I z L T A x L T A x L W 5 h d H V y c 2 N o d X R 6 Z m x h Z W N o Z W 4 v Q X V 0 b 1 J l b W 9 2 Z W R D b 2 x 1 b W 5 z M S 5 7 T l c s M T B 9 J n F 1 b 3 Q 7 L C Z x d W 9 0 O 1 N l Y 3 R p b 2 4 x L 2 I z L T A x L T A x L W 5 h d H V y c 2 N o d X R 6 Z m x h Z W N o Z W 4 v Q X V 0 b 1 J l b W 9 2 Z W R D b 2 x 1 b W 5 z M S 5 7 U l A s M T F 9 J n F 1 b 3 Q 7 L C Z x d W 9 0 O 1 N l Y 3 R p b 2 4 x L 2 I z L T A x L T A x L W 5 h d H V y c 2 N o d X R 6 Z m x h Z W N o Z W 4 v Q X V 0 b 1 J l b W 9 2 Z W R D b 2 x 1 b W 5 z M S 5 7 U 0 w s M T J 9 J n F 1 b 3 Q 7 L C Z x d W 9 0 O 1 N l Y 3 R p b 2 4 x L 2 I z L T A x L T A x L W 5 h d H V y c 2 N o d X R 6 Z m x h Z W N o Z W 4 v Q X V 0 b 1 J l b W 9 2 Z W R D b 2 x 1 b W 5 z M S 5 7 U 0 4 s M T N 9 J n F 1 b 3 Q 7 L C Z x d W 9 0 O 1 N l Y 3 R p b 2 4 x L 2 I z L T A x L T A x L W 5 h d H V y c 2 N o d X R 6 Z m x h Z W N o Z W 4 v Q X V 0 b 1 J l b W 9 2 Z W R D b 2 x 1 b W 5 z M S 5 7 U 1 Q s M T R 9 J n F 1 b 3 Q 7 L C Z x d W 9 0 O 1 N l Y 3 R p b 2 4 x L 2 I z L T A x L T A x L W 5 h d H V y c 2 N o d X R 6 Z m x h Z W N o Z W 4 v Q X V 0 b 1 J l b W 9 2 Z W R D b 2 x 1 b W 5 z M S 5 7 U 0 g s M T V 9 J n F 1 b 3 Q 7 L C Z x d W 9 0 O 1 N l Y 3 R p b 2 4 x L 2 I z L T A x L T A x L W 5 h d H V y c 2 N o d X R 6 Z m x h Z W N o Z W 4 v Q X V 0 b 1 J l b W 9 2 Z W R D b 2 x 1 b W 5 z M S 5 7 V E g s M T Z 9 J n F 1 b 3 Q 7 L C Z x d W 9 0 O 1 N l Y 3 R p b 2 4 x L 2 I z L T A x L T A x L W 5 h d H V y c 2 N o d X R 6 Z m x h Z W N o Z W 4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M y 0 w M S 0 w M S 1 u Y X R 1 c n N j a H V 0 e m Z s Y W V j a G V u L 0 F 1 d G 9 S Z W 1 v d m V k Q 2 9 s d W 1 u c z E u e 0 N v b H V t b j E s M H 0 m c X V v d D s s J n F 1 b 3 Q 7 U 2 V j d G l v b j E v Y j M t M D E t M D E t b m F 0 d X J z Y 2 h 1 d H p m b G F l Y 2 h l b i 9 B d X R v U m V t b 3 Z l Z E N v b H V t b n M x L n t C V y w x f S Z x d W 9 0 O y w m c X V v d D t T Z W N 0 a W 9 u M S 9 i M y 0 w M S 0 w M S 1 u Y X R 1 c n N j a H V 0 e m Z s Y W V j a G V u L 0 F 1 d G 9 S Z W 1 v d m V k Q 2 9 s d W 1 u c z E u e 0 J Z L D J 9 J n F 1 b 3 Q 7 L C Z x d W 9 0 O 1 N l Y 3 R p b 2 4 x L 2 I z L T A x L T A x L W 5 h d H V y c 2 N o d X R 6 Z m x h Z W N o Z W 4 v Q X V 0 b 1 J l b W 9 2 Z W R D b 2 x 1 b W 5 z M S 5 7 Q k U s M 3 0 m c X V v d D s s J n F 1 b 3 Q 7 U 2 V j d G l v b j E v Y j M t M D E t M D E t b m F 0 d X J z Y 2 h 1 d H p m b G F l Y 2 h l b i 9 B d X R v U m V t b 3 Z l Z E N v b H V t b n M x L n t C Q i w 0 f S Z x d W 9 0 O y w m c X V v d D t T Z W N 0 a W 9 u M S 9 i M y 0 w M S 0 w M S 1 u Y X R 1 c n N j a H V 0 e m Z s Y W V j a G V u L 0 F 1 d G 9 S Z W 1 v d m V k Q 2 9 s d W 1 u c z E u e 0 h C L D V 9 J n F 1 b 3 Q 7 L C Z x d W 9 0 O 1 N l Y 3 R p b 2 4 x L 2 I z L T A x L T A x L W 5 h d H V y c 2 N o d X R 6 Z m x h Z W N o Z W 4 v Q X V 0 b 1 J l b W 9 2 Z W R D b 2 x 1 b W 5 z M S 5 7 S E g s N n 0 m c X V v d D s s J n F 1 b 3 Q 7 U 2 V j d G l v b j E v Y j M t M D E t M D E t b m F 0 d X J z Y 2 h 1 d H p m b G F l Y 2 h l b i 9 B d X R v U m V t b 3 Z l Z E N v b H V t b n M x L n t I R S w 3 f S Z x d W 9 0 O y w m c X V v d D t T Z W N 0 a W 9 u M S 9 i M y 0 w M S 0 w M S 1 u Y X R 1 c n N j a H V 0 e m Z s Y W V j a G V u L 0 F 1 d G 9 S Z W 1 v d m V k Q 2 9 s d W 1 u c z E u e 0 1 W L D h 9 J n F 1 b 3 Q 7 L C Z x d W 9 0 O 1 N l Y 3 R p b 2 4 x L 2 I z L T A x L T A x L W 5 h d H V y c 2 N o d X R 6 Z m x h Z W N o Z W 4 v Q X V 0 b 1 J l b W 9 2 Z W R D b 2 x 1 b W 5 z M S 5 7 T k k s O X 0 m c X V v d D s s J n F 1 b 3 Q 7 U 2 V j d G l v b j E v Y j M t M D E t M D E t b m F 0 d X J z Y 2 h 1 d H p m b G F l Y 2 h l b i 9 B d X R v U m V t b 3 Z l Z E N v b H V t b n M x L n t O V y w x M H 0 m c X V v d D s s J n F 1 b 3 Q 7 U 2 V j d G l v b j E v Y j M t M D E t M D E t b m F 0 d X J z Y 2 h 1 d H p m b G F l Y 2 h l b i 9 B d X R v U m V t b 3 Z l Z E N v b H V t b n M x L n t S U C w x M X 0 m c X V v d D s s J n F 1 b 3 Q 7 U 2 V j d G l v b j E v Y j M t M D E t M D E t b m F 0 d X J z Y 2 h 1 d H p m b G F l Y 2 h l b i 9 B d X R v U m V t b 3 Z l Z E N v b H V t b n M x L n t T T C w x M n 0 m c X V v d D s s J n F 1 b 3 Q 7 U 2 V j d G l v b j E v Y j M t M D E t M D E t b m F 0 d X J z Y 2 h 1 d H p m b G F l Y 2 h l b i 9 B d X R v U m V t b 3 Z l Z E N v b H V t b n M x L n t T T i w x M 3 0 m c X V v d D s s J n F 1 b 3 Q 7 U 2 V j d G l v b j E v Y j M t M D E t M D E t b m F 0 d X J z Y 2 h 1 d H p m b G F l Y 2 h l b i 9 B d X R v U m V t b 3 Z l Z E N v b H V t b n M x L n t T V C w x N H 0 m c X V v d D s s J n F 1 b 3 Q 7 U 2 V j d G l v b j E v Y j M t M D E t M D E t b m F 0 d X J z Y 2 h 1 d H p m b G F l Y 2 h l b i 9 B d X R v U m V t b 3 Z l Z E N v b H V t b n M x L n t T S C w x N X 0 m c X V v d D s s J n F 1 b 3 Q 7 U 2 V j d G l v b j E v Y j M t M D E t M D E t b m F 0 d X J z Y 2 h 1 d H p m b G F l Y 2 h l b i 9 B d X R v U m V t b 3 Z l Z E N v b H V t b n M x L n t U S C w x N n 0 m c X V v d D s s J n F 1 b 3 Q 7 U 2 V j d G l v b j E v Y j M t M D E t M D E t b m F 0 d X J z Y 2 h 1 d H p m b G F l Y 2 h l b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0 L T A x L T A x L X d h b G R z Y 2 h h Z G V u P C 9 J d G V t U G F 0 a D 4 8 L 0 l 0 Z W 1 M b 2 N h d G l v b j 4 8 U 3 R h Y m x l R W 5 0 c m l l c z 4 8 R W 5 0 c n k g V H l w Z T 0 i R m l s b E N v d W 5 0 I i B W Y W x 1 Z T 0 i b D M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x L j M 2 N D M 0 N j B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g 2 M D Y y N D Y t Y j k x M y 0 0 M z A x L W E 4 Y 2 U t Y 2 Q 0 Y z l h N T M 5 Z G R l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0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0 X z A x X z A x X 3 d h b G R z Y 2 h h Z G V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C 0 w M S 0 w M S 1 3 Y W x k c 2 N o Y W R l b i 9 B d X R v U m V t b 3 Z l Z E N v b H V t b n M x L n t D b 2 x 1 b W 4 x L D B 9 J n F 1 b 3 Q 7 L C Z x d W 9 0 O 1 N l Y 3 R p b 2 4 x L 2 I 0 L T A x L T A x L X d h b G R z Y 2 h h Z G V u L 0 F 1 d G 9 S Z W 1 v d m V k Q 2 9 s d W 1 u c z E u e 0 J X L D F 9 J n F 1 b 3 Q 7 L C Z x d W 9 0 O 1 N l Y 3 R p b 2 4 x L 2 I 0 L T A x L T A x L X d h b G R z Y 2 h h Z G V u L 0 F 1 d G 9 S Z W 1 v d m V k Q 2 9 s d W 1 u c z E u e 0 J Z L D J 9 J n F 1 b 3 Q 7 L C Z x d W 9 0 O 1 N l Y 3 R p b 2 4 x L 2 I 0 L T A x L T A x L X d h b G R z Y 2 h h Z G V u L 0 F 1 d G 9 S Z W 1 v d m V k Q 2 9 s d W 1 u c z E u e 0 J F L D N 9 J n F 1 b 3 Q 7 L C Z x d W 9 0 O 1 N l Y 3 R p b 2 4 x L 2 I 0 L T A x L T A x L X d h b G R z Y 2 h h Z G V u L 0 F 1 d G 9 S Z W 1 v d m V k Q 2 9 s d W 1 u c z E u e 0 J C L D R 9 J n F 1 b 3 Q 7 L C Z x d W 9 0 O 1 N l Y 3 R p b 2 4 x L 2 I 0 L T A x L T A x L X d h b G R z Y 2 h h Z G V u L 0 F 1 d G 9 S Z W 1 v d m V k Q 2 9 s d W 1 u c z E u e 0 h C L D V 9 J n F 1 b 3 Q 7 L C Z x d W 9 0 O 1 N l Y 3 R p b 2 4 x L 2 I 0 L T A x L T A x L X d h b G R z Y 2 h h Z G V u L 0 F 1 d G 9 S Z W 1 v d m V k Q 2 9 s d W 1 u c z E u e 0 h I L D Z 9 J n F 1 b 3 Q 7 L C Z x d W 9 0 O 1 N l Y 3 R p b 2 4 x L 2 I 0 L T A x L T A x L X d h b G R z Y 2 h h Z G V u L 0 F 1 d G 9 S Z W 1 v d m V k Q 2 9 s d W 1 u c z E u e 0 h F L D d 9 J n F 1 b 3 Q 7 L C Z x d W 9 0 O 1 N l Y 3 R p b 2 4 x L 2 I 0 L T A x L T A x L X d h b G R z Y 2 h h Z G V u L 0 F 1 d G 9 S Z W 1 v d m V k Q 2 9 s d W 1 u c z E u e 0 1 W L D h 9 J n F 1 b 3 Q 7 L C Z x d W 9 0 O 1 N l Y 3 R p b 2 4 x L 2 I 0 L T A x L T A x L X d h b G R z Y 2 h h Z G V u L 0 F 1 d G 9 S Z W 1 v d m V k Q 2 9 s d W 1 u c z E u e 0 5 J L D l 9 J n F 1 b 3 Q 7 L C Z x d W 9 0 O 1 N l Y 3 R p b 2 4 x L 2 I 0 L T A x L T A x L X d h b G R z Y 2 h h Z G V u L 0 F 1 d G 9 S Z W 1 v d m V k Q 2 9 s d W 1 u c z E u e 0 5 X L D E w f S Z x d W 9 0 O y w m c X V v d D t T Z W N 0 a W 9 u M S 9 i N C 0 w M S 0 w M S 1 3 Y W x k c 2 N o Y W R l b i 9 B d X R v U m V t b 3 Z l Z E N v b H V t b n M x L n t S U C w x M X 0 m c X V v d D s s J n F 1 b 3 Q 7 U 2 V j d G l v b j E v Y j Q t M D E t M D E t d 2 F s Z H N j a G F k Z W 4 v Q X V 0 b 1 J l b W 9 2 Z W R D b 2 x 1 b W 5 z M S 5 7 U 0 w s M T J 9 J n F 1 b 3 Q 7 L C Z x d W 9 0 O 1 N l Y 3 R p b 2 4 x L 2 I 0 L T A x L T A x L X d h b G R z Y 2 h h Z G V u L 0 F 1 d G 9 S Z W 1 v d m V k Q 2 9 s d W 1 u c z E u e 1 N O L D E z f S Z x d W 9 0 O y w m c X V v d D t T Z W N 0 a W 9 u M S 9 i N C 0 w M S 0 w M S 1 3 Y W x k c 2 N o Y W R l b i 9 B d X R v U m V t b 3 Z l Z E N v b H V t b n M x L n t T V C w x N H 0 m c X V v d D s s J n F 1 b 3 Q 7 U 2 V j d G l v b j E v Y j Q t M D E t M D E t d 2 F s Z H N j a G F k Z W 4 v Q X V 0 b 1 J l b W 9 2 Z W R D b 2 x 1 b W 5 z M S 5 7 U 0 g s M T V 9 J n F 1 b 3 Q 7 L C Z x d W 9 0 O 1 N l Y 3 R p b 2 4 x L 2 I 0 L T A x L T A x L X d h b G R z Y 2 h h Z G V u L 0 F 1 d G 9 S Z W 1 v d m V k Q 2 9 s d W 1 u c z E u e 1 R I L D E 2 f S Z x d W 9 0 O y w m c X V v d D t T Z W N 0 a W 9 u M S 9 i N C 0 w M S 0 w M S 1 3 Y W x k c 2 N o Y W R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0 L T A x L T A x L X d h b G R z Y 2 h h Z G V u L 0 F 1 d G 9 S Z W 1 v d m V k Q 2 9 s d W 1 u c z E u e 0 N v b H V t b j E s M H 0 m c X V v d D s s J n F 1 b 3 Q 7 U 2 V j d G l v b j E v Y j Q t M D E t M D E t d 2 F s Z H N j a G F k Z W 4 v Q X V 0 b 1 J l b W 9 2 Z W R D b 2 x 1 b W 5 z M S 5 7 Q l c s M X 0 m c X V v d D s s J n F 1 b 3 Q 7 U 2 V j d G l v b j E v Y j Q t M D E t M D E t d 2 F s Z H N j a G F k Z W 4 v Q X V 0 b 1 J l b W 9 2 Z W R D b 2 x 1 b W 5 z M S 5 7 Q l k s M n 0 m c X V v d D s s J n F 1 b 3 Q 7 U 2 V j d G l v b j E v Y j Q t M D E t M D E t d 2 F s Z H N j a G F k Z W 4 v Q X V 0 b 1 J l b W 9 2 Z W R D b 2 x 1 b W 5 z M S 5 7 Q k U s M 3 0 m c X V v d D s s J n F 1 b 3 Q 7 U 2 V j d G l v b j E v Y j Q t M D E t M D E t d 2 F s Z H N j a G F k Z W 4 v Q X V 0 b 1 J l b W 9 2 Z W R D b 2 x 1 b W 5 z M S 5 7 Q k I s N H 0 m c X V v d D s s J n F 1 b 3 Q 7 U 2 V j d G l v b j E v Y j Q t M D E t M D E t d 2 F s Z H N j a G F k Z W 4 v Q X V 0 b 1 J l b W 9 2 Z W R D b 2 x 1 b W 5 z M S 5 7 S E I s N X 0 m c X V v d D s s J n F 1 b 3 Q 7 U 2 V j d G l v b j E v Y j Q t M D E t M D E t d 2 F s Z H N j a G F k Z W 4 v Q X V 0 b 1 J l b W 9 2 Z W R D b 2 x 1 b W 5 z M S 5 7 S E g s N n 0 m c X V v d D s s J n F 1 b 3 Q 7 U 2 V j d G l v b j E v Y j Q t M D E t M D E t d 2 F s Z H N j a G F k Z W 4 v Q X V 0 b 1 J l b W 9 2 Z W R D b 2 x 1 b W 5 z M S 5 7 S E U s N 3 0 m c X V v d D s s J n F 1 b 3 Q 7 U 2 V j d G l v b j E v Y j Q t M D E t M D E t d 2 F s Z H N j a G F k Z W 4 v Q X V 0 b 1 J l b W 9 2 Z W R D b 2 x 1 b W 5 z M S 5 7 T V Y s O H 0 m c X V v d D s s J n F 1 b 3 Q 7 U 2 V j d G l v b j E v Y j Q t M D E t M D E t d 2 F s Z H N j a G F k Z W 4 v Q X V 0 b 1 J l b W 9 2 Z W R D b 2 x 1 b W 5 z M S 5 7 T k k s O X 0 m c X V v d D s s J n F 1 b 3 Q 7 U 2 V j d G l v b j E v Y j Q t M D E t M D E t d 2 F s Z H N j a G F k Z W 4 v Q X V 0 b 1 J l b W 9 2 Z W R D b 2 x 1 b W 5 z M S 5 7 T l c s M T B 9 J n F 1 b 3 Q 7 L C Z x d W 9 0 O 1 N l Y 3 R p b 2 4 x L 2 I 0 L T A x L T A x L X d h b G R z Y 2 h h Z G V u L 0 F 1 d G 9 S Z W 1 v d m V k Q 2 9 s d W 1 u c z E u e 1 J Q L D E x f S Z x d W 9 0 O y w m c X V v d D t T Z W N 0 a W 9 u M S 9 i N C 0 w M S 0 w M S 1 3 Y W x k c 2 N o Y W R l b i 9 B d X R v U m V t b 3 Z l Z E N v b H V t b n M x L n t T T C w x M n 0 m c X V v d D s s J n F 1 b 3 Q 7 U 2 V j d G l v b j E v Y j Q t M D E t M D E t d 2 F s Z H N j a G F k Z W 4 v Q X V 0 b 1 J l b W 9 2 Z W R D b 2 x 1 b W 5 z M S 5 7 U 0 4 s M T N 9 J n F 1 b 3 Q 7 L C Z x d W 9 0 O 1 N l Y 3 R p b 2 4 x L 2 I 0 L T A x L T A x L X d h b G R z Y 2 h h Z G V u L 0 F 1 d G 9 S Z W 1 v d m V k Q 2 9 s d W 1 u c z E u e 1 N U L D E 0 f S Z x d W 9 0 O y w m c X V v d D t T Z W N 0 a W 9 u M S 9 i N C 0 w M S 0 w M S 1 3 Y W x k c 2 N o Y W R l b i 9 B d X R v U m V t b 3 Z l Z E N v b H V t b n M x L n t T S C w x N X 0 m c X V v d D s s J n F 1 b 3 Q 7 U 2 V j d G l v b j E v Y j Q t M D E t M D E t d 2 F s Z H N j a G F k Z W 4 v Q X V 0 b 1 J l b W 9 2 Z W R D b 2 x 1 b W 5 z M S 5 7 V E g s M T Z 9 J n F 1 b 3 Q 7 L C Z x d W 9 0 O 1 N l Y 3 R p b 2 4 x L 2 I 0 L T A x L T A x L X d h b G R z Y 2 h h Z G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U t M D E t M D E t c 2 F l d X J l Z W l u d H J h Z z w v S X R l b V B h d G g + P C 9 J d G V t T G 9 j Y X R p b 2 4 + P F N 0 Y W J s Z U V u d H J p Z X M + P E V u d H J 5 I F R 5 c G U 9 I k Z p b G x D b 3 V u d C I g V m F s d W U 9 I m w z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y M S 4 1 M T k 4 N j c 4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5 N z h k Z G M 2 L T k 2 M m I t N D J i O S 1 i N T V i L T N i Y z l k N G M 3 M m V l M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C N S 0 x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N V 8 w M V 8 w M V 9 z Y W V 1 c m V l a W 5 0 c m F n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S 0 w M S 0 w M S 1 z Y W V 1 c m V l a W 5 0 c m F n L 0 F 1 d G 9 S Z W 1 v d m V k Q 2 9 s d W 1 u c z E u e 0 N v b H V t b j E s M H 0 m c X V v d D s s J n F 1 b 3 Q 7 U 2 V j d G l v b j E v Y j U t M D E t M D E t c 2 F l d X J l Z W l u d H J h Z y 9 B d X R v U m V t b 3 Z l Z E N v b H V t b n M x L n t C V y w x f S Z x d W 9 0 O y w m c X V v d D t T Z W N 0 a W 9 u M S 9 i N S 0 w M S 0 w M S 1 z Y W V 1 c m V l a W 5 0 c m F n L 0 F 1 d G 9 S Z W 1 v d m V k Q 2 9 s d W 1 u c z E u e 0 J Z L D J 9 J n F 1 b 3 Q 7 L C Z x d W 9 0 O 1 N l Y 3 R p b 2 4 x L 2 I 1 L T A x L T A x L X N h Z X V y Z W V p b n R y Y W c v Q X V 0 b 1 J l b W 9 2 Z W R D b 2 x 1 b W 5 z M S 5 7 Q k U s M 3 0 m c X V v d D s s J n F 1 b 3 Q 7 U 2 V j d G l v b j E v Y j U t M D E t M D E t c 2 F l d X J l Z W l u d H J h Z y 9 B d X R v U m V t b 3 Z l Z E N v b H V t b n M x L n t C Q i w 0 f S Z x d W 9 0 O y w m c X V v d D t T Z W N 0 a W 9 u M S 9 i N S 0 w M S 0 w M S 1 z Y W V 1 c m V l a W 5 0 c m F n L 0 F 1 d G 9 S Z W 1 v d m V k Q 2 9 s d W 1 u c z E u e 0 h C L D V 9 J n F 1 b 3 Q 7 L C Z x d W 9 0 O 1 N l Y 3 R p b 2 4 x L 2 I 1 L T A x L T A x L X N h Z X V y Z W V p b n R y Y W c v Q X V 0 b 1 J l b W 9 2 Z W R D b 2 x 1 b W 5 z M S 5 7 S E g s N n 0 m c X V v d D s s J n F 1 b 3 Q 7 U 2 V j d G l v b j E v Y j U t M D E t M D E t c 2 F l d X J l Z W l u d H J h Z y 9 B d X R v U m V t b 3 Z l Z E N v b H V t b n M x L n t I R S w 3 f S Z x d W 9 0 O y w m c X V v d D t T Z W N 0 a W 9 u M S 9 i N S 0 w M S 0 w M S 1 z Y W V 1 c m V l a W 5 0 c m F n L 0 F 1 d G 9 S Z W 1 v d m V k Q 2 9 s d W 1 u c z E u e 0 1 W L D h 9 J n F 1 b 3 Q 7 L C Z x d W 9 0 O 1 N l Y 3 R p b 2 4 x L 2 I 1 L T A x L T A x L X N h Z X V y Z W V p b n R y Y W c v Q X V 0 b 1 J l b W 9 2 Z W R D b 2 x 1 b W 5 z M S 5 7 T k k s O X 0 m c X V v d D s s J n F 1 b 3 Q 7 U 2 V j d G l v b j E v Y j U t M D E t M D E t c 2 F l d X J l Z W l u d H J h Z y 9 B d X R v U m V t b 3 Z l Z E N v b H V t b n M x L n t O V y w x M H 0 m c X V v d D s s J n F 1 b 3 Q 7 U 2 V j d G l v b j E v Y j U t M D E t M D E t c 2 F l d X J l Z W l u d H J h Z y 9 B d X R v U m V t b 3 Z l Z E N v b H V t b n M x L n t S U C w x M X 0 m c X V v d D s s J n F 1 b 3 Q 7 U 2 V j d G l v b j E v Y j U t M D E t M D E t c 2 F l d X J l Z W l u d H J h Z y 9 B d X R v U m V t b 3 Z l Z E N v b H V t b n M x L n t T T C w x M n 0 m c X V v d D s s J n F 1 b 3 Q 7 U 2 V j d G l v b j E v Y j U t M D E t M D E t c 2 F l d X J l Z W l u d H J h Z y 9 B d X R v U m V t b 3 Z l Z E N v b H V t b n M x L n t T T i w x M 3 0 m c X V v d D s s J n F 1 b 3 Q 7 U 2 V j d G l v b j E v Y j U t M D E t M D E t c 2 F l d X J l Z W l u d H J h Z y 9 B d X R v U m V t b 3 Z l Z E N v b H V t b n M x L n t T V C w x N H 0 m c X V v d D s s J n F 1 b 3 Q 7 U 2 V j d G l v b j E v Y j U t M D E t M D E t c 2 F l d X J l Z W l u d H J h Z y 9 B d X R v U m V t b 3 Z l Z E N v b H V t b n M x L n t T S C w x N X 0 m c X V v d D s s J n F 1 b 3 Q 7 U 2 V j d G l v b j E v Y j U t M D E t M D E t c 2 F l d X J l Z W l u d H J h Z y 9 B d X R v U m V t b 3 Z l Z E N v b H V t b n M x L n t U S C w x N n 0 m c X V v d D s s J n F 1 b 3 Q 7 U 2 V j d G l v b j E v Y j U t M D E t M D E t c 2 F l d X J l Z W l u d H J h Z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1 L T A x L T A x L X N h Z X V y Z W V p b n R y Y W c v Q X V 0 b 1 J l b W 9 2 Z W R D b 2 x 1 b W 5 z M S 5 7 Q 2 9 s d W 1 u M S w w f S Z x d W 9 0 O y w m c X V v d D t T Z W N 0 a W 9 u M S 9 i N S 0 w M S 0 w M S 1 z Y W V 1 c m V l a W 5 0 c m F n L 0 F 1 d G 9 S Z W 1 v d m V k Q 2 9 s d W 1 u c z E u e 0 J X L D F 9 J n F 1 b 3 Q 7 L C Z x d W 9 0 O 1 N l Y 3 R p b 2 4 x L 2 I 1 L T A x L T A x L X N h Z X V y Z W V p b n R y Y W c v Q X V 0 b 1 J l b W 9 2 Z W R D b 2 x 1 b W 5 z M S 5 7 Q l k s M n 0 m c X V v d D s s J n F 1 b 3 Q 7 U 2 V j d G l v b j E v Y j U t M D E t M D E t c 2 F l d X J l Z W l u d H J h Z y 9 B d X R v U m V t b 3 Z l Z E N v b H V t b n M x L n t C R S w z f S Z x d W 9 0 O y w m c X V v d D t T Z W N 0 a W 9 u M S 9 i N S 0 w M S 0 w M S 1 z Y W V 1 c m V l a W 5 0 c m F n L 0 F 1 d G 9 S Z W 1 v d m V k Q 2 9 s d W 1 u c z E u e 0 J C L D R 9 J n F 1 b 3 Q 7 L C Z x d W 9 0 O 1 N l Y 3 R p b 2 4 x L 2 I 1 L T A x L T A x L X N h Z X V y Z W V p b n R y Y W c v Q X V 0 b 1 J l b W 9 2 Z W R D b 2 x 1 b W 5 z M S 5 7 S E I s N X 0 m c X V v d D s s J n F 1 b 3 Q 7 U 2 V j d G l v b j E v Y j U t M D E t M D E t c 2 F l d X J l Z W l u d H J h Z y 9 B d X R v U m V t b 3 Z l Z E N v b H V t b n M x L n t I S C w 2 f S Z x d W 9 0 O y w m c X V v d D t T Z W N 0 a W 9 u M S 9 i N S 0 w M S 0 w M S 1 z Y W V 1 c m V l a W 5 0 c m F n L 0 F 1 d G 9 S Z W 1 v d m V k Q 2 9 s d W 1 u c z E u e 0 h F L D d 9 J n F 1 b 3 Q 7 L C Z x d W 9 0 O 1 N l Y 3 R p b 2 4 x L 2 I 1 L T A x L T A x L X N h Z X V y Z W V p b n R y Y W c v Q X V 0 b 1 J l b W 9 2 Z W R D b 2 x 1 b W 5 z M S 5 7 T V Y s O H 0 m c X V v d D s s J n F 1 b 3 Q 7 U 2 V j d G l v b j E v Y j U t M D E t M D E t c 2 F l d X J l Z W l u d H J h Z y 9 B d X R v U m V t b 3 Z l Z E N v b H V t b n M x L n t O S S w 5 f S Z x d W 9 0 O y w m c X V v d D t T Z W N 0 a W 9 u M S 9 i N S 0 w M S 0 w M S 1 z Y W V 1 c m V l a W 5 0 c m F n L 0 F 1 d G 9 S Z W 1 v d m V k Q 2 9 s d W 1 u c z E u e 0 5 X L D E w f S Z x d W 9 0 O y w m c X V v d D t T Z W N 0 a W 9 u M S 9 i N S 0 w M S 0 w M S 1 z Y W V 1 c m V l a W 5 0 c m F n L 0 F 1 d G 9 S Z W 1 v d m V k Q 2 9 s d W 1 u c z E u e 1 J Q L D E x f S Z x d W 9 0 O y w m c X V v d D t T Z W N 0 a W 9 u M S 9 i N S 0 w M S 0 w M S 1 z Y W V 1 c m V l a W 5 0 c m F n L 0 F 1 d G 9 S Z W 1 v d m V k Q 2 9 s d W 1 u c z E u e 1 N M L D E y f S Z x d W 9 0 O y w m c X V v d D t T Z W N 0 a W 9 u M S 9 i N S 0 w M S 0 w M S 1 z Y W V 1 c m V l a W 5 0 c m F n L 0 F 1 d G 9 S Z W 1 v d m V k Q 2 9 s d W 1 u c z E u e 1 N O L D E z f S Z x d W 9 0 O y w m c X V v d D t T Z W N 0 a W 9 u M S 9 i N S 0 w M S 0 w M S 1 z Y W V 1 c m V l a W 5 0 c m F n L 0 F 1 d G 9 S Z W 1 v d m V k Q 2 9 s d W 1 u c z E u e 1 N U L D E 0 f S Z x d W 9 0 O y w m c X V v d D t T Z W N 0 a W 9 u M S 9 i N S 0 w M S 0 w M S 1 z Y W V 1 c m V l a W 5 0 c m F n L 0 F 1 d G 9 S Z W 1 v d m V k Q 2 9 s d W 1 u c z E u e 1 N I L D E 1 f S Z x d W 9 0 O y w m c X V v d D t T Z W N 0 a W 9 u M S 9 i N S 0 w M S 0 w M S 1 z Y W V 1 c m V l a W 5 0 c m F n L 0 F 1 d G 9 S Z W 1 v d m V k Q 2 9 s d W 1 u c z E u e 1 R I L D E 2 f S Z x d W 9 0 O y w m c X V v d D t T Z W N 0 a W 9 u M S 9 i N S 0 w M S 0 w M S 1 z Y W V 1 c m V l a W 5 0 c m F n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U t M D I t M D E t c 3 R p Y 2 t z d G 9 m Z m V p b n R y Y W c 8 L 0 l 0 Z W 1 Q Y X R o P j w v S X R l b U x v Y 2 F 0 a W 9 u P j x T d G F i b G V F b n R y a W V z P j x F b n R y e S B U e X B l P S J G a W x s Q 2 9 1 b n Q i I F Z h b H V l P S J s M z A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E u N z M 4 O T A 3 M 1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W U 3 Z T M w N y 0 3 Z T c 2 L T R h M W Y t Y j M 4 O C 0 w Y m N m O T k z Y W E x Y 2 E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U t M i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V f M D J f M D F f c 3 R p Y 2 t z d G 9 m Z m V p b n R y Y W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1 L T A y L T A x L X N 0 a W N r c 3 R v Z m Z l a W 5 0 c m F n L 0 F 1 d G 9 S Z W 1 v d m V k Q 2 9 s d W 1 u c z E u e 0 N v b H V t b j E s M H 0 m c X V v d D s s J n F 1 b 3 Q 7 U 2 V j d G l v b j E v Y j U t M D I t M D E t c 3 R p Y 2 t z d G 9 m Z m V p b n R y Y W c v Q X V 0 b 1 J l b W 9 2 Z W R D b 2 x 1 b W 5 z M S 5 7 Q l c s M X 0 m c X V v d D s s J n F 1 b 3 Q 7 U 2 V j d G l v b j E v Y j U t M D I t M D E t c 3 R p Y 2 t z d G 9 m Z m V p b n R y Y W c v Q X V 0 b 1 J l b W 9 2 Z W R D b 2 x 1 b W 5 z M S 5 7 Q l k s M n 0 m c X V v d D s s J n F 1 b 3 Q 7 U 2 V j d G l v b j E v Y j U t M D I t M D E t c 3 R p Y 2 t z d G 9 m Z m V p b n R y Y W c v Q X V 0 b 1 J l b W 9 2 Z W R D b 2 x 1 b W 5 z M S 5 7 Q k U s M 3 0 m c X V v d D s s J n F 1 b 3 Q 7 U 2 V j d G l v b j E v Y j U t M D I t M D E t c 3 R p Y 2 t z d G 9 m Z m V p b n R y Y W c v Q X V 0 b 1 J l b W 9 2 Z W R D b 2 x 1 b W 5 z M S 5 7 Q k I s N H 0 m c X V v d D s s J n F 1 b 3 Q 7 U 2 V j d G l v b j E v Y j U t M D I t M D E t c 3 R p Y 2 t z d G 9 m Z m V p b n R y Y W c v Q X V 0 b 1 J l b W 9 2 Z W R D b 2 x 1 b W 5 z M S 5 7 S E I s N X 0 m c X V v d D s s J n F 1 b 3 Q 7 U 2 V j d G l v b j E v Y j U t M D I t M D E t c 3 R p Y 2 t z d G 9 m Z m V p b n R y Y W c v Q X V 0 b 1 J l b W 9 2 Z W R D b 2 x 1 b W 5 z M S 5 7 S E g s N n 0 m c X V v d D s s J n F 1 b 3 Q 7 U 2 V j d G l v b j E v Y j U t M D I t M D E t c 3 R p Y 2 t z d G 9 m Z m V p b n R y Y W c v Q X V 0 b 1 J l b W 9 2 Z W R D b 2 x 1 b W 5 z M S 5 7 S E U s N 3 0 m c X V v d D s s J n F 1 b 3 Q 7 U 2 V j d G l v b j E v Y j U t M D I t M D E t c 3 R p Y 2 t z d G 9 m Z m V p b n R y Y W c v Q X V 0 b 1 J l b W 9 2 Z W R D b 2 x 1 b W 5 z M S 5 7 T V Y s O H 0 m c X V v d D s s J n F 1 b 3 Q 7 U 2 V j d G l v b j E v Y j U t M D I t M D E t c 3 R p Y 2 t z d G 9 m Z m V p b n R y Y W c v Q X V 0 b 1 J l b W 9 2 Z W R D b 2 x 1 b W 5 z M S 5 7 T k k s O X 0 m c X V v d D s s J n F 1 b 3 Q 7 U 2 V j d G l v b j E v Y j U t M D I t M D E t c 3 R p Y 2 t z d G 9 m Z m V p b n R y Y W c v Q X V 0 b 1 J l b W 9 2 Z W R D b 2 x 1 b W 5 z M S 5 7 T l c s M T B 9 J n F 1 b 3 Q 7 L C Z x d W 9 0 O 1 N l Y 3 R p b 2 4 x L 2 I 1 L T A y L T A x L X N 0 a W N r c 3 R v Z m Z l a W 5 0 c m F n L 0 F 1 d G 9 S Z W 1 v d m V k Q 2 9 s d W 1 u c z E u e 1 J Q L D E x f S Z x d W 9 0 O y w m c X V v d D t T Z W N 0 a W 9 u M S 9 i N S 0 w M i 0 w M S 1 z d G l j a 3 N 0 b 2 Z m Z W l u d H J h Z y 9 B d X R v U m V t b 3 Z l Z E N v b H V t b n M x L n t T T C w x M n 0 m c X V v d D s s J n F 1 b 3 Q 7 U 2 V j d G l v b j E v Y j U t M D I t M D E t c 3 R p Y 2 t z d G 9 m Z m V p b n R y Y W c v Q X V 0 b 1 J l b W 9 2 Z W R D b 2 x 1 b W 5 z M S 5 7 U 0 4 s M T N 9 J n F 1 b 3 Q 7 L C Z x d W 9 0 O 1 N l Y 3 R p b 2 4 x L 2 I 1 L T A y L T A x L X N 0 a W N r c 3 R v Z m Z l a W 5 0 c m F n L 0 F 1 d G 9 S Z W 1 v d m V k Q 2 9 s d W 1 u c z E u e 1 N U L D E 0 f S Z x d W 9 0 O y w m c X V v d D t T Z W N 0 a W 9 u M S 9 i N S 0 w M i 0 w M S 1 z d G l j a 3 N 0 b 2 Z m Z W l u d H J h Z y 9 B d X R v U m V t b 3 Z l Z E N v b H V t b n M x L n t T S C w x N X 0 m c X V v d D s s J n F 1 b 3 Q 7 U 2 V j d G l v b j E v Y j U t M D I t M D E t c 3 R p Y 2 t z d G 9 m Z m V p b n R y Y W c v Q X V 0 b 1 J l b W 9 2 Z W R D b 2 x 1 b W 5 z M S 5 7 V E g s M T Z 9 J n F 1 b 3 Q 7 L C Z x d W 9 0 O 1 N l Y 3 R p b 2 4 x L 2 I 1 L T A y L T A x L X N 0 a W N r c 3 R v Z m Z l a W 5 0 c m F n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j U t M D I t M D E t c 3 R p Y 2 t z d G 9 m Z m V p b n R y Y W c v Q X V 0 b 1 J l b W 9 2 Z W R D b 2 x 1 b W 5 z M S 5 7 Q 2 9 s d W 1 u M S w w f S Z x d W 9 0 O y w m c X V v d D t T Z W N 0 a W 9 u M S 9 i N S 0 w M i 0 w M S 1 z d G l j a 3 N 0 b 2 Z m Z W l u d H J h Z y 9 B d X R v U m V t b 3 Z l Z E N v b H V t b n M x L n t C V y w x f S Z x d W 9 0 O y w m c X V v d D t T Z W N 0 a W 9 u M S 9 i N S 0 w M i 0 w M S 1 z d G l j a 3 N 0 b 2 Z m Z W l u d H J h Z y 9 B d X R v U m V t b 3 Z l Z E N v b H V t b n M x L n t C W S w y f S Z x d W 9 0 O y w m c X V v d D t T Z W N 0 a W 9 u M S 9 i N S 0 w M i 0 w M S 1 z d G l j a 3 N 0 b 2 Z m Z W l u d H J h Z y 9 B d X R v U m V t b 3 Z l Z E N v b H V t b n M x L n t C R S w z f S Z x d W 9 0 O y w m c X V v d D t T Z W N 0 a W 9 u M S 9 i N S 0 w M i 0 w M S 1 z d G l j a 3 N 0 b 2 Z m Z W l u d H J h Z y 9 B d X R v U m V t b 3 Z l Z E N v b H V t b n M x L n t C Q i w 0 f S Z x d W 9 0 O y w m c X V v d D t T Z W N 0 a W 9 u M S 9 i N S 0 w M i 0 w M S 1 z d G l j a 3 N 0 b 2 Z m Z W l u d H J h Z y 9 B d X R v U m V t b 3 Z l Z E N v b H V t b n M x L n t I Q i w 1 f S Z x d W 9 0 O y w m c X V v d D t T Z W N 0 a W 9 u M S 9 i N S 0 w M i 0 w M S 1 z d G l j a 3 N 0 b 2 Z m Z W l u d H J h Z y 9 B d X R v U m V t b 3 Z l Z E N v b H V t b n M x L n t I S C w 2 f S Z x d W 9 0 O y w m c X V v d D t T Z W N 0 a W 9 u M S 9 i N S 0 w M i 0 w M S 1 z d G l j a 3 N 0 b 2 Z m Z W l u d H J h Z y 9 B d X R v U m V t b 3 Z l Z E N v b H V t b n M x L n t I R S w 3 f S Z x d W 9 0 O y w m c X V v d D t T Z W N 0 a W 9 u M S 9 i N S 0 w M i 0 w M S 1 z d G l j a 3 N 0 b 2 Z m Z W l u d H J h Z y 9 B d X R v U m V t b 3 Z l Z E N v b H V t b n M x L n t N V i w 4 f S Z x d W 9 0 O y w m c X V v d D t T Z W N 0 a W 9 u M S 9 i N S 0 w M i 0 w M S 1 z d G l j a 3 N 0 b 2 Z m Z W l u d H J h Z y 9 B d X R v U m V t b 3 Z l Z E N v b H V t b n M x L n t O S S w 5 f S Z x d W 9 0 O y w m c X V v d D t T Z W N 0 a W 9 u M S 9 i N S 0 w M i 0 w M S 1 z d G l j a 3 N 0 b 2 Z m Z W l u d H J h Z y 9 B d X R v U m V t b 3 Z l Z E N v b H V t b n M x L n t O V y w x M H 0 m c X V v d D s s J n F 1 b 3 Q 7 U 2 V j d G l v b j E v Y j U t M D I t M D E t c 3 R p Y 2 t z d G 9 m Z m V p b n R y Y W c v Q X V 0 b 1 J l b W 9 2 Z W R D b 2 x 1 b W 5 z M S 5 7 U l A s M T F 9 J n F 1 b 3 Q 7 L C Z x d W 9 0 O 1 N l Y 3 R p b 2 4 x L 2 I 1 L T A y L T A x L X N 0 a W N r c 3 R v Z m Z l a W 5 0 c m F n L 0 F 1 d G 9 S Z W 1 v d m V k Q 2 9 s d W 1 u c z E u e 1 N M L D E y f S Z x d W 9 0 O y w m c X V v d D t T Z W N 0 a W 9 u M S 9 i N S 0 w M i 0 w M S 1 z d G l j a 3 N 0 b 2 Z m Z W l u d H J h Z y 9 B d X R v U m V t b 3 Z l Z E N v b H V t b n M x L n t T T i w x M 3 0 m c X V v d D s s J n F 1 b 3 Q 7 U 2 V j d G l v b j E v Y j U t M D I t M D E t c 3 R p Y 2 t z d G 9 m Z m V p b n R y Y W c v Q X V 0 b 1 J l b W 9 2 Z W R D b 2 x 1 b W 5 z M S 5 7 U 1 Q s M T R 9 J n F 1 b 3 Q 7 L C Z x d W 9 0 O 1 N l Y 3 R p b 2 4 x L 2 I 1 L T A y L T A x L X N 0 a W N r c 3 R v Z m Z l a W 5 0 c m F n L 0 F 1 d G 9 S Z W 1 v d m V k Q 2 9 s d W 1 u c z E u e 1 N I L D E 1 f S Z x d W 9 0 O y w m c X V v d D t T Z W N 0 a W 9 u M S 9 i N S 0 w M i 0 w M S 1 z d G l j a 3 N 0 b 2 Z m Z W l u d H J h Z y 9 B d X R v U m V t b 3 Z l Z E N v b H V t b n M x L n t U S C w x N n 0 m c X V v d D s s J n F 1 b 3 Q 7 U 2 V j d G l v b j E v Y j U t M D I t M D E t c 3 R p Y 2 t z d G 9 m Z m V p b n R y Y W c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N i 0 w M S 0 w M S 1 z d G l j a 3 N 0 b 2 Z m d W V i Z X J z Y 2 h 1 c 3 M 8 L 0 l 0 Z W 1 Q Y X R o P j w v S X R l b U x v Y 2 F 0 a W 9 u P j x T d G F i b G V F b n R y a W V z P j x F b n R y e S B U e X B l P S J G a W x s Q 2 9 1 b n Q i I F Z h b H V l P S J s M j g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E u O T M z N D g z N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Z m Q 1 N z Q y Z C 0 1 M z M 3 L T R h M j c t O T E w O C 0 z Y m J h Y T V l N G N j M T k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Y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Z f M D F f M D F f c 3 R p Y 2 t z d G 9 m Z n V l Y m V y c 2 N o d X N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i 0 w M S 0 w M S 1 z d G l j a 3 N 0 b 2 Z m d W V i Z X J z Y 2 h 1 c 3 M v Q X V 0 b 1 J l b W 9 2 Z W R D b 2 x 1 b W 5 z M S 5 7 Q 2 9 s d W 1 u M S w w f S Z x d W 9 0 O y w m c X V v d D t T Z W N 0 a W 9 u M S 9 i N i 0 w M S 0 w M S 1 z d G l j a 3 N 0 b 2 Z m d W V i Z X J z Y 2 h 1 c 3 M v Q X V 0 b 1 J l b W 9 2 Z W R D b 2 x 1 b W 5 z M S 5 7 Q l c s M X 0 m c X V v d D s s J n F 1 b 3 Q 7 U 2 V j d G l v b j E v Y j Y t M D E t M D E t c 3 R p Y 2 t z d G 9 m Z n V l Y m V y c 2 N o d X N z L 0 F 1 d G 9 S Z W 1 v d m V k Q 2 9 s d W 1 u c z E u e 0 J Z L D J 9 J n F 1 b 3 Q 7 L C Z x d W 9 0 O 1 N l Y 3 R p b 2 4 x L 2 I 2 L T A x L T A x L X N 0 a W N r c 3 R v Z m Z 1 Z W J l c n N j a H V z c y 9 B d X R v U m V t b 3 Z l Z E N v b H V t b n M x L n t C R S w z f S Z x d W 9 0 O y w m c X V v d D t T Z W N 0 a W 9 u M S 9 i N i 0 w M S 0 w M S 1 z d G l j a 3 N 0 b 2 Z m d W V i Z X J z Y 2 h 1 c 3 M v Q X V 0 b 1 J l b W 9 2 Z W R D b 2 x 1 b W 5 z M S 5 7 Q k I s N H 0 m c X V v d D s s J n F 1 b 3 Q 7 U 2 V j d G l v b j E v Y j Y t M D E t M D E t c 3 R p Y 2 t z d G 9 m Z n V l Y m V y c 2 N o d X N z L 0 F 1 d G 9 S Z W 1 v d m V k Q 2 9 s d W 1 u c z E u e 0 h C L D V 9 J n F 1 b 3 Q 7 L C Z x d W 9 0 O 1 N l Y 3 R p b 2 4 x L 2 I 2 L T A x L T A x L X N 0 a W N r c 3 R v Z m Z 1 Z W J l c n N j a H V z c y 9 B d X R v U m V t b 3 Z l Z E N v b H V t b n M x L n t I S C w 2 f S Z x d W 9 0 O y w m c X V v d D t T Z W N 0 a W 9 u M S 9 i N i 0 w M S 0 w M S 1 z d G l j a 3 N 0 b 2 Z m d W V i Z X J z Y 2 h 1 c 3 M v Q X V 0 b 1 J l b W 9 2 Z W R D b 2 x 1 b W 5 z M S 5 7 S E U s N 3 0 m c X V v d D s s J n F 1 b 3 Q 7 U 2 V j d G l v b j E v Y j Y t M D E t M D E t c 3 R p Y 2 t z d G 9 m Z n V l Y m V y c 2 N o d X N z L 0 F 1 d G 9 S Z W 1 v d m V k Q 2 9 s d W 1 u c z E u e 0 1 W L D h 9 J n F 1 b 3 Q 7 L C Z x d W 9 0 O 1 N l Y 3 R p b 2 4 x L 2 I 2 L T A x L T A x L X N 0 a W N r c 3 R v Z m Z 1 Z W J l c n N j a H V z c y 9 B d X R v U m V t b 3 Z l Z E N v b H V t b n M x L n t O S S w 5 f S Z x d W 9 0 O y w m c X V v d D t T Z W N 0 a W 9 u M S 9 i N i 0 w M S 0 w M S 1 z d G l j a 3 N 0 b 2 Z m d W V i Z X J z Y 2 h 1 c 3 M v Q X V 0 b 1 J l b W 9 2 Z W R D b 2 x 1 b W 5 z M S 5 7 T l c s M T B 9 J n F 1 b 3 Q 7 L C Z x d W 9 0 O 1 N l Y 3 R p b 2 4 x L 2 I 2 L T A x L T A x L X N 0 a W N r c 3 R v Z m Z 1 Z W J l c n N j a H V z c y 9 B d X R v U m V t b 3 Z l Z E N v b H V t b n M x L n t S U C w x M X 0 m c X V v d D s s J n F 1 b 3 Q 7 U 2 V j d G l v b j E v Y j Y t M D E t M D E t c 3 R p Y 2 t z d G 9 m Z n V l Y m V y c 2 N o d X N z L 0 F 1 d G 9 S Z W 1 v d m V k Q 2 9 s d W 1 u c z E u e 1 N M L D E y f S Z x d W 9 0 O y w m c X V v d D t T Z W N 0 a W 9 u M S 9 i N i 0 w M S 0 w M S 1 z d G l j a 3 N 0 b 2 Z m d W V i Z X J z Y 2 h 1 c 3 M v Q X V 0 b 1 J l b W 9 2 Z W R D b 2 x 1 b W 5 z M S 5 7 U 0 4 s M T N 9 J n F 1 b 3 Q 7 L C Z x d W 9 0 O 1 N l Y 3 R p b 2 4 x L 2 I 2 L T A x L T A x L X N 0 a W N r c 3 R v Z m Z 1 Z W J l c n N j a H V z c y 9 B d X R v U m V t b 3 Z l Z E N v b H V t b n M x L n t T V C w x N H 0 m c X V v d D s s J n F 1 b 3 Q 7 U 2 V j d G l v b j E v Y j Y t M D E t M D E t c 3 R p Y 2 t z d G 9 m Z n V l Y m V y c 2 N o d X N z L 0 F 1 d G 9 S Z W 1 v d m V k Q 2 9 s d W 1 u c z E u e 1 N I L D E 1 f S Z x d W 9 0 O y w m c X V v d D t T Z W N 0 a W 9 u M S 9 i N i 0 w M S 0 w M S 1 z d G l j a 3 N 0 b 2 Z m d W V i Z X J z Y 2 h 1 c 3 M v Q X V 0 b 1 J l b W 9 2 Z W R D b 2 x 1 b W 5 z M S 5 7 V E g s M T Z 9 J n F 1 b 3 Q 7 L C Z x d W 9 0 O 1 N l Y 3 R p b 2 4 x L 2 I 2 L T A x L T A x L X N 0 a W N r c 3 R v Z m Z 1 Z W J l c n N j a H V z c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2 L T A x L T A x L X N 0 a W N r c 3 R v Z m Z 1 Z W J l c n N j a H V z c y 9 B d X R v U m V t b 3 Z l Z E N v b H V t b n M x L n t D b 2 x 1 b W 4 x L D B 9 J n F 1 b 3 Q 7 L C Z x d W 9 0 O 1 N l Y 3 R p b 2 4 x L 2 I 2 L T A x L T A x L X N 0 a W N r c 3 R v Z m Z 1 Z W J l c n N j a H V z c y 9 B d X R v U m V t b 3 Z l Z E N v b H V t b n M x L n t C V y w x f S Z x d W 9 0 O y w m c X V v d D t T Z W N 0 a W 9 u M S 9 i N i 0 w M S 0 w M S 1 z d G l j a 3 N 0 b 2 Z m d W V i Z X J z Y 2 h 1 c 3 M v Q X V 0 b 1 J l b W 9 2 Z W R D b 2 x 1 b W 5 z M S 5 7 Q l k s M n 0 m c X V v d D s s J n F 1 b 3 Q 7 U 2 V j d G l v b j E v Y j Y t M D E t M D E t c 3 R p Y 2 t z d G 9 m Z n V l Y m V y c 2 N o d X N z L 0 F 1 d G 9 S Z W 1 v d m V k Q 2 9 s d W 1 u c z E u e 0 J F L D N 9 J n F 1 b 3 Q 7 L C Z x d W 9 0 O 1 N l Y 3 R p b 2 4 x L 2 I 2 L T A x L T A x L X N 0 a W N r c 3 R v Z m Z 1 Z W J l c n N j a H V z c y 9 B d X R v U m V t b 3 Z l Z E N v b H V t b n M x L n t C Q i w 0 f S Z x d W 9 0 O y w m c X V v d D t T Z W N 0 a W 9 u M S 9 i N i 0 w M S 0 w M S 1 z d G l j a 3 N 0 b 2 Z m d W V i Z X J z Y 2 h 1 c 3 M v Q X V 0 b 1 J l b W 9 2 Z W R D b 2 x 1 b W 5 z M S 5 7 S E I s N X 0 m c X V v d D s s J n F 1 b 3 Q 7 U 2 V j d G l v b j E v Y j Y t M D E t M D E t c 3 R p Y 2 t z d G 9 m Z n V l Y m V y c 2 N o d X N z L 0 F 1 d G 9 S Z W 1 v d m V k Q 2 9 s d W 1 u c z E u e 0 h I L D Z 9 J n F 1 b 3 Q 7 L C Z x d W 9 0 O 1 N l Y 3 R p b 2 4 x L 2 I 2 L T A x L T A x L X N 0 a W N r c 3 R v Z m Z 1 Z W J l c n N j a H V z c y 9 B d X R v U m V t b 3 Z l Z E N v b H V t b n M x L n t I R S w 3 f S Z x d W 9 0 O y w m c X V v d D t T Z W N 0 a W 9 u M S 9 i N i 0 w M S 0 w M S 1 z d G l j a 3 N 0 b 2 Z m d W V i Z X J z Y 2 h 1 c 3 M v Q X V 0 b 1 J l b W 9 2 Z W R D b 2 x 1 b W 5 z M S 5 7 T V Y s O H 0 m c X V v d D s s J n F 1 b 3 Q 7 U 2 V j d G l v b j E v Y j Y t M D E t M D E t c 3 R p Y 2 t z d G 9 m Z n V l Y m V y c 2 N o d X N z L 0 F 1 d G 9 S Z W 1 v d m V k Q 2 9 s d W 1 u c z E u e 0 5 J L D l 9 J n F 1 b 3 Q 7 L C Z x d W 9 0 O 1 N l Y 3 R p b 2 4 x L 2 I 2 L T A x L T A x L X N 0 a W N r c 3 R v Z m Z 1 Z W J l c n N j a H V z c y 9 B d X R v U m V t b 3 Z l Z E N v b H V t b n M x L n t O V y w x M H 0 m c X V v d D s s J n F 1 b 3 Q 7 U 2 V j d G l v b j E v Y j Y t M D E t M D E t c 3 R p Y 2 t z d G 9 m Z n V l Y m V y c 2 N o d X N z L 0 F 1 d G 9 S Z W 1 v d m V k Q 2 9 s d W 1 u c z E u e 1 J Q L D E x f S Z x d W 9 0 O y w m c X V v d D t T Z W N 0 a W 9 u M S 9 i N i 0 w M S 0 w M S 1 z d G l j a 3 N 0 b 2 Z m d W V i Z X J z Y 2 h 1 c 3 M v Q X V 0 b 1 J l b W 9 2 Z W R D b 2 x 1 b W 5 z M S 5 7 U 0 w s M T J 9 J n F 1 b 3 Q 7 L C Z x d W 9 0 O 1 N l Y 3 R p b 2 4 x L 2 I 2 L T A x L T A x L X N 0 a W N r c 3 R v Z m Z 1 Z W J l c n N j a H V z c y 9 B d X R v U m V t b 3 Z l Z E N v b H V t b n M x L n t T T i w x M 3 0 m c X V v d D s s J n F 1 b 3 Q 7 U 2 V j d G l v b j E v Y j Y t M D E t M D E t c 3 R p Y 2 t z d G 9 m Z n V l Y m V y c 2 N o d X N z L 0 F 1 d G 9 S Z W 1 v d m V k Q 2 9 s d W 1 u c z E u e 1 N U L D E 0 f S Z x d W 9 0 O y w m c X V v d D t T Z W N 0 a W 9 u M S 9 i N i 0 w M S 0 w M S 1 z d G l j a 3 N 0 b 2 Z m d W V i Z X J z Y 2 h 1 c 3 M v Q X V 0 b 1 J l b W 9 2 Z W R D b 2 x 1 b W 5 z M S 5 7 U 0 g s M T V 9 J n F 1 b 3 Q 7 L C Z x d W 9 0 O 1 N l Y 3 R p b 2 4 x L 2 I 2 L T A x L T A x L X N 0 a W N r c 3 R v Z m Z 1 Z W J l c n N j a H V z c y 9 B d X R v U m V t b 3 Z l Z E N v b H V t b n M x L n t U S C w x N n 0 m c X V v d D s s J n F 1 b 3 Q 7 U 2 V j d G l v b j E v Y j Y t M D E t M D E t c 3 R p Y 2 t z d G 9 m Z n V l Y m V y c 2 N o d X N z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c t M D I t M D E t a G 5 2 L W d y d W V u b G F u Z G F u d G V p b D w v S X R l b V B h d G g + P C 9 J d G V t T G 9 j Y X R p b 2 4 + P F N 0 Y W J s Z U V u d H J p Z X M + P E V u d H J 5 I F R 5 c G U 9 I k Z p b G x D b 3 V u d C I g V m F s d W U 9 I m w x N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y M i 4 0 O T Y z M z A 3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w M m Q 3 O T d l L T c z N z k t N D l j Y S 1 h M z I w L T Q 3 O D g 4 N G I 4 Y m M 1 Y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C N y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N 1 8 w M l 8 w M V 9 o b n Z f Z 3 J 1 Z W 5 s Y W 5 k Y W 5 0 Z W l s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N y 0 w M i 0 w M S 1 o b n Y t Z 3 J 1 Z W 5 s Y W 5 k Y W 5 0 Z W l s L 0 F 1 d G 9 S Z W 1 v d m V k Q 2 9 s d W 1 u c z E u e 0 N v b H V t b j E s M H 0 m c X V v d D s s J n F 1 b 3 Q 7 U 2 V j d G l v b j E v Y j c t M D I t M D E t a G 5 2 L W d y d W V u b G F u Z G F u d G V p b C 9 B d X R v U m V t b 3 Z l Z E N v b H V t b n M x L n t C V y w x f S Z x d W 9 0 O y w m c X V v d D t T Z W N 0 a W 9 u M S 9 i N y 0 w M i 0 w M S 1 o b n Y t Z 3 J 1 Z W 5 s Y W 5 k Y W 5 0 Z W l s L 0 F 1 d G 9 S Z W 1 v d m V k Q 2 9 s d W 1 u c z E u e 0 J Z L D J 9 J n F 1 b 3 Q 7 L C Z x d W 9 0 O 1 N l Y 3 R p b 2 4 x L 2 I 3 L T A y L T A x L W h u d i 1 n c n V l b m x h b m R h b n R l a W w v Q X V 0 b 1 J l b W 9 2 Z W R D b 2 x 1 b W 5 z M S 5 7 Q k U s M 3 0 m c X V v d D s s J n F 1 b 3 Q 7 U 2 V j d G l v b j E v Y j c t M D I t M D E t a G 5 2 L W d y d W V u b G F u Z G F u d G V p b C 9 B d X R v U m V t b 3 Z l Z E N v b H V t b n M x L n t C Q i w 0 f S Z x d W 9 0 O y w m c X V v d D t T Z W N 0 a W 9 u M S 9 i N y 0 w M i 0 w M S 1 o b n Y t Z 3 J 1 Z W 5 s Y W 5 k Y W 5 0 Z W l s L 0 F 1 d G 9 S Z W 1 v d m V k Q 2 9 s d W 1 u c z E u e 0 h C L D V 9 J n F 1 b 3 Q 7 L C Z x d W 9 0 O 1 N l Y 3 R p b 2 4 x L 2 I 3 L T A y L T A x L W h u d i 1 n c n V l b m x h b m R h b n R l a W w v Q X V 0 b 1 J l b W 9 2 Z W R D b 2 x 1 b W 5 z M S 5 7 S E g s N n 0 m c X V v d D s s J n F 1 b 3 Q 7 U 2 V j d G l v b j E v Y j c t M D I t M D E t a G 5 2 L W d y d W V u b G F u Z G F u d G V p b C 9 B d X R v U m V t b 3 Z l Z E N v b H V t b n M x L n t I R S w 3 f S Z x d W 9 0 O y w m c X V v d D t T Z W N 0 a W 9 u M S 9 i N y 0 w M i 0 w M S 1 o b n Y t Z 3 J 1 Z W 5 s Y W 5 k Y W 5 0 Z W l s L 0 F 1 d G 9 S Z W 1 v d m V k Q 2 9 s d W 1 u c z E u e 0 1 W L D h 9 J n F 1 b 3 Q 7 L C Z x d W 9 0 O 1 N l Y 3 R p b 2 4 x L 2 I 3 L T A y L T A x L W h u d i 1 n c n V l b m x h b m R h b n R l a W w v Q X V 0 b 1 J l b W 9 2 Z W R D b 2 x 1 b W 5 z M S 5 7 T k k s O X 0 m c X V v d D s s J n F 1 b 3 Q 7 U 2 V j d G l v b j E v Y j c t M D I t M D E t a G 5 2 L W d y d W V u b G F u Z G F u d G V p b C 9 B d X R v U m V t b 3 Z l Z E N v b H V t b n M x L n t O V y w x M H 0 m c X V v d D s s J n F 1 b 3 Q 7 U 2 V j d G l v b j E v Y j c t M D I t M D E t a G 5 2 L W d y d W V u b G F u Z G F u d G V p b C 9 B d X R v U m V t b 3 Z l Z E N v b H V t b n M x L n t S U C w x M X 0 m c X V v d D s s J n F 1 b 3 Q 7 U 2 V j d G l v b j E v Y j c t M D I t M D E t a G 5 2 L W d y d W V u b G F u Z G F u d G V p b C 9 B d X R v U m V t b 3 Z l Z E N v b H V t b n M x L n t T T C w x M n 0 m c X V v d D s s J n F 1 b 3 Q 7 U 2 V j d G l v b j E v Y j c t M D I t M D E t a G 5 2 L W d y d W V u b G F u Z G F u d G V p b C 9 B d X R v U m V t b 3 Z l Z E N v b H V t b n M x L n t T T i w x M 3 0 m c X V v d D s s J n F 1 b 3 Q 7 U 2 V j d G l v b j E v Y j c t M D I t M D E t a G 5 2 L W d y d W V u b G F u Z G F u d G V p b C 9 B d X R v U m V t b 3 Z l Z E N v b H V t b n M x L n t T V C w x N H 0 m c X V v d D s s J n F 1 b 3 Q 7 U 2 V j d G l v b j E v Y j c t M D I t M D E t a G 5 2 L W d y d W V u b G F u Z G F u d G V p b C 9 B d X R v U m V t b 3 Z l Z E N v b H V t b n M x L n t T S C w x N X 0 m c X V v d D s s J n F 1 b 3 Q 7 U 2 V j d G l v b j E v Y j c t M D I t M D E t a G 5 2 L W d y d W V u b G F u Z G F u d G V p b C 9 B d X R v U m V t b 3 Z l Z E N v b H V t b n M x L n t U S C w x N n 0 m c X V v d D s s J n F 1 b 3 Q 7 U 2 V j d G l v b j E v Y j c t M D I t M D E t a G 5 2 L W d y d W V u b G F u Z G F u d G V p b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I 3 L T A y L T A x L W h u d i 1 n c n V l b m x h b m R h b n R l a W w v Q X V 0 b 1 J l b W 9 2 Z W R D b 2 x 1 b W 5 z M S 5 7 Q 2 9 s d W 1 u M S w w f S Z x d W 9 0 O y w m c X V v d D t T Z W N 0 a W 9 u M S 9 i N y 0 w M i 0 w M S 1 o b n Y t Z 3 J 1 Z W 5 s Y W 5 k Y W 5 0 Z W l s L 0 F 1 d G 9 S Z W 1 v d m V k Q 2 9 s d W 1 u c z E u e 0 J X L D F 9 J n F 1 b 3 Q 7 L C Z x d W 9 0 O 1 N l Y 3 R p b 2 4 x L 2 I 3 L T A y L T A x L W h u d i 1 n c n V l b m x h b m R h b n R l a W w v Q X V 0 b 1 J l b W 9 2 Z W R D b 2 x 1 b W 5 z M S 5 7 Q l k s M n 0 m c X V v d D s s J n F 1 b 3 Q 7 U 2 V j d G l v b j E v Y j c t M D I t M D E t a G 5 2 L W d y d W V u b G F u Z G F u d G V p b C 9 B d X R v U m V t b 3 Z l Z E N v b H V t b n M x L n t C R S w z f S Z x d W 9 0 O y w m c X V v d D t T Z W N 0 a W 9 u M S 9 i N y 0 w M i 0 w M S 1 o b n Y t Z 3 J 1 Z W 5 s Y W 5 k Y W 5 0 Z W l s L 0 F 1 d G 9 S Z W 1 v d m V k Q 2 9 s d W 1 u c z E u e 0 J C L D R 9 J n F 1 b 3 Q 7 L C Z x d W 9 0 O 1 N l Y 3 R p b 2 4 x L 2 I 3 L T A y L T A x L W h u d i 1 n c n V l b m x h b m R h b n R l a W w v Q X V 0 b 1 J l b W 9 2 Z W R D b 2 x 1 b W 5 z M S 5 7 S E I s N X 0 m c X V v d D s s J n F 1 b 3 Q 7 U 2 V j d G l v b j E v Y j c t M D I t M D E t a G 5 2 L W d y d W V u b G F u Z G F u d G V p b C 9 B d X R v U m V t b 3 Z l Z E N v b H V t b n M x L n t I S C w 2 f S Z x d W 9 0 O y w m c X V v d D t T Z W N 0 a W 9 u M S 9 i N y 0 w M i 0 w M S 1 o b n Y t Z 3 J 1 Z W 5 s Y W 5 k Y W 5 0 Z W l s L 0 F 1 d G 9 S Z W 1 v d m V k Q 2 9 s d W 1 u c z E u e 0 h F L D d 9 J n F 1 b 3 Q 7 L C Z x d W 9 0 O 1 N l Y 3 R p b 2 4 x L 2 I 3 L T A y L T A x L W h u d i 1 n c n V l b m x h b m R h b n R l a W w v Q X V 0 b 1 J l b W 9 2 Z W R D b 2 x 1 b W 5 z M S 5 7 T V Y s O H 0 m c X V v d D s s J n F 1 b 3 Q 7 U 2 V j d G l v b j E v Y j c t M D I t M D E t a G 5 2 L W d y d W V u b G F u Z G F u d G V p b C 9 B d X R v U m V t b 3 Z l Z E N v b H V t b n M x L n t O S S w 5 f S Z x d W 9 0 O y w m c X V v d D t T Z W N 0 a W 9 u M S 9 i N y 0 w M i 0 w M S 1 o b n Y t Z 3 J 1 Z W 5 s Y W 5 k Y W 5 0 Z W l s L 0 F 1 d G 9 S Z W 1 v d m V k Q 2 9 s d W 1 u c z E u e 0 5 X L D E w f S Z x d W 9 0 O y w m c X V v d D t T Z W N 0 a W 9 u M S 9 i N y 0 w M i 0 w M S 1 o b n Y t Z 3 J 1 Z W 5 s Y W 5 k Y W 5 0 Z W l s L 0 F 1 d G 9 S Z W 1 v d m V k Q 2 9 s d W 1 u c z E u e 1 J Q L D E x f S Z x d W 9 0 O y w m c X V v d D t T Z W N 0 a W 9 u M S 9 i N y 0 w M i 0 w M S 1 o b n Y t Z 3 J 1 Z W 5 s Y W 5 k Y W 5 0 Z W l s L 0 F 1 d G 9 S Z W 1 v d m V k Q 2 9 s d W 1 u c z E u e 1 N M L D E y f S Z x d W 9 0 O y w m c X V v d D t T Z W N 0 a W 9 u M S 9 i N y 0 w M i 0 w M S 1 o b n Y t Z 3 J 1 Z W 5 s Y W 5 k Y W 5 0 Z W l s L 0 F 1 d G 9 S Z W 1 v d m V k Q 2 9 s d W 1 u c z E u e 1 N O L D E z f S Z x d W 9 0 O y w m c X V v d D t T Z W N 0 a W 9 u M S 9 i N y 0 w M i 0 w M S 1 o b n Y t Z 3 J 1 Z W 5 s Y W 5 k Y W 5 0 Z W l s L 0 F 1 d G 9 S Z W 1 v d m V k Q 2 9 s d W 1 u c z E u e 1 N U L D E 0 f S Z x d W 9 0 O y w m c X V v d D t T Z W N 0 a W 9 u M S 9 i N y 0 w M i 0 w M S 1 o b n Y t Z 3 J 1 Z W 5 s Y W 5 k Y W 5 0 Z W l s L 0 F 1 d G 9 S Z W 1 v d m V k Q 2 9 s d W 1 u c z E u e 1 N I L D E 1 f S Z x d W 9 0 O y w m c X V v d D t T Z W N 0 a W 9 u M S 9 i N y 0 w M i 0 w M S 1 o b n Y t Z 3 J 1 Z W 5 s Y W 5 k Y W 5 0 Z W l s L 0 F 1 d G 9 S Z W 1 v d m V k Q 2 9 s d W 1 u c z E u e 1 R I L D E 2 f S Z x d W 9 0 O y w m c X V v d D t T Z W N 0 a W 9 u M S 9 i N y 0 w M i 0 w M S 1 o b n Y t Z 3 J 1 Z W 5 s Y W 5 k Y W 5 0 Z W l s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g t M D E t M D E t b 2 V r b y 1 6 d X N 0 Y W 5 k L W Z s a W V z c 2 d l d 2 F l c 3 N l c j w v S X R l b V B h d G g + P C 9 J d G V t T G 9 j Y X R p b 2 4 + P F N 0 Y W J s Z U V u d H J p Z X M + P E V u d H J 5 I F R 5 c G U 9 I k Z p b G x D b 3 V u d C I g V m F s d W U 9 I m w z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y L j Y 4 N T M 2 M z h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F l N W U 1 Z m M t M T l k Z i 0 0 M T N m L T h k Z T A t Y m Y w O G Q 3 M G I x Y j I w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4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4 X z A x X z A x X 2 9 l a 2 9 f e n V z d G F u Z F 9 m b G l l c 3 N n Z X d h Z X N z Z X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4 L T A x L T A x L W 9 l a 2 8 t e n V z d G F u Z C 1 m b G l l c 3 N n Z X d h Z X N z Z X I v Q X V 0 b 1 J l b W 9 2 Z W R D b 2 x 1 b W 5 z M S 5 7 Q 2 9 s d W 1 u M S w w f S Z x d W 9 0 O y w m c X V v d D t T Z W N 0 a W 9 u M S 9 i O C 0 w M S 0 w M S 1 v Z W t v L X p 1 c 3 R h b m Q t Z m x p Z X N z Z 2 V 3 Y W V z c 2 V y L 0 F 1 d G 9 S Z W 1 v d m V k Q 2 9 s d W 1 u c z E u e 0 J X L D F 9 J n F 1 b 3 Q 7 L C Z x d W 9 0 O 1 N l Y 3 R p b 2 4 x L 2 I 4 L T A x L T A x L W 9 l a 2 8 t e n V z d G F u Z C 1 m b G l l c 3 N n Z X d h Z X N z Z X I v Q X V 0 b 1 J l b W 9 2 Z W R D b 2 x 1 b W 5 z M S 5 7 Q l k s M n 0 m c X V v d D s s J n F 1 b 3 Q 7 U 2 V j d G l v b j E v Y j g t M D E t M D E t b 2 V r b y 1 6 d X N 0 Y W 5 k L W Z s a W V z c 2 d l d 2 F l c 3 N l c i 9 B d X R v U m V t b 3 Z l Z E N v b H V t b n M x L n t C R S w z f S Z x d W 9 0 O y w m c X V v d D t T Z W N 0 a W 9 u M S 9 i O C 0 w M S 0 w M S 1 v Z W t v L X p 1 c 3 R h b m Q t Z m x p Z X N z Z 2 V 3 Y W V z c 2 V y L 0 F 1 d G 9 S Z W 1 v d m V k Q 2 9 s d W 1 u c z E u e 0 J C L D R 9 J n F 1 b 3 Q 7 L C Z x d W 9 0 O 1 N l Y 3 R p b 2 4 x L 2 I 4 L T A x L T A x L W 9 l a 2 8 t e n V z d G F u Z C 1 m b G l l c 3 N n Z X d h Z X N z Z X I v Q X V 0 b 1 J l b W 9 2 Z W R D b 2 x 1 b W 5 z M S 5 7 S E I s N X 0 m c X V v d D s s J n F 1 b 3 Q 7 U 2 V j d G l v b j E v Y j g t M D E t M D E t b 2 V r b y 1 6 d X N 0 Y W 5 k L W Z s a W V z c 2 d l d 2 F l c 3 N l c i 9 B d X R v U m V t b 3 Z l Z E N v b H V t b n M x L n t I S C w 2 f S Z x d W 9 0 O y w m c X V v d D t T Z W N 0 a W 9 u M S 9 i O C 0 w M S 0 w M S 1 v Z W t v L X p 1 c 3 R h b m Q t Z m x p Z X N z Z 2 V 3 Y W V z c 2 V y L 0 F 1 d G 9 S Z W 1 v d m V k Q 2 9 s d W 1 u c z E u e 0 h F L D d 9 J n F 1 b 3 Q 7 L C Z x d W 9 0 O 1 N l Y 3 R p b 2 4 x L 2 I 4 L T A x L T A x L W 9 l a 2 8 t e n V z d G F u Z C 1 m b G l l c 3 N n Z X d h Z X N z Z X I v Q X V 0 b 1 J l b W 9 2 Z W R D b 2 x 1 b W 5 z M S 5 7 T V Y s O H 0 m c X V v d D s s J n F 1 b 3 Q 7 U 2 V j d G l v b j E v Y j g t M D E t M D E t b 2 V r b y 1 6 d X N 0 Y W 5 k L W Z s a W V z c 2 d l d 2 F l c 3 N l c i 9 B d X R v U m V t b 3 Z l Z E N v b H V t b n M x L n t O S S w 5 f S Z x d W 9 0 O y w m c X V v d D t T Z W N 0 a W 9 u M S 9 i O C 0 w M S 0 w M S 1 v Z W t v L X p 1 c 3 R h b m Q t Z m x p Z X N z Z 2 V 3 Y W V z c 2 V y L 0 F 1 d G 9 S Z W 1 v d m V k Q 2 9 s d W 1 u c z E u e 0 5 X L D E w f S Z x d W 9 0 O y w m c X V v d D t T Z W N 0 a W 9 u M S 9 i O C 0 w M S 0 w M S 1 v Z W t v L X p 1 c 3 R h b m Q t Z m x p Z X N z Z 2 V 3 Y W V z c 2 V y L 0 F 1 d G 9 S Z W 1 v d m V k Q 2 9 s d W 1 u c z E u e 1 J Q L D E x f S Z x d W 9 0 O y w m c X V v d D t T Z W N 0 a W 9 u M S 9 i O C 0 w M S 0 w M S 1 v Z W t v L X p 1 c 3 R h b m Q t Z m x p Z X N z Z 2 V 3 Y W V z c 2 V y L 0 F 1 d G 9 S Z W 1 v d m V k Q 2 9 s d W 1 u c z E u e 1 N M L D E y f S Z x d W 9 0 O y w m c X V v d D t T Z W N 0 a W 9 u M S 9 i O C 0 w M S 0 w M S 1 v Z W t v L X p 1 c 3 R h b m Q t Z m x p Z X N z Z 2 V 3 Y W V z c 2 V y L 0 F 1 d G 9 S Z W 1 v d m V k Q 2 9 s d W 1 u c z E u e 1 N O L D E z f S Z x d W 9 0 O y w m c X V v d D t T Z W N 0 a W 9 u M S 9 i O C 0 w M S 0 w M S 1 v Z W t v L X p 1 c 3 R h b m Q t Z m x p Z X N z Z 2 V 3 Y W V z c 2 V y L 0 F 1 d G 9 S Z W 1 v d m V k Q 2 9 s d W 1 u c z E u e 1 N U L D E 0 f S Z x d W 9 0 O y w m c X V v d D t T Z W N 0 a W 9 u M S 9 i O C 0 w M S 0 w M S 1 v Z W t v L X p 1 c 3 R h b m Q t Z m x p Z X N z Z 2 V 3 Y W V z c 2 V y L 0 F 1 d G 9 S Z W 1 v d m V k Q 2 9 s d W 1 u c z E u e 1 N I L D E 1 f S Z x d W 9 0 O y w m c X V v d D t T Z W N 0 a W 9 u M S 9 i O C 0 w M S 0 w M S 1 v Z W t v L X p 1 c 3 R h b m Q t Z m x p Z X N z Z 2 V 3 Y W V z c 2 V y L 0 F 1 d G 9 S Z W 1 v d m V k Q 2 9 s d W 1 u c z E u e 1 R I L D E 2 f S Z x d W 9 0 O y w m c X V v d D t T Z W N 0 a W 9 u M S 9 i O C 0 w M S 0 w M S 1 v Z W t v L X p 1 c 3 R h b m Q t Z m x p Z X N z Z 2 V 3 Y W V z c 2 V y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j g t M D E t M D E t b 2 V r b y 1 6 d X N 0 Y W 5 k L W Z s a W V z c 2 d l d 2 F l c 3 N l c i 9 B d X R v U m V t b 3 Z l Z E N v b H V t b n M x L n t D b 2 x 1 b W 4 x L D B 9 J n F 1 b 3 Q 7 L C Z x d W 9 0 O 1 N l Y 3 R p b 2 4 x L 2 I 4 L T A x L T A x L W 9 l a 2 8 t e n V z d G F u Z C 1 m b G l l c 3 N n Z X d h Z X N z Z X I v Q X V 0 b 1 J l b W 9 2 Z W R D b 2 x 1 b W 5 z M S 5 7 Q l c s M X 0 m c X V v d D s s J n F 1 b 3 Q 7 U 2 V j d G l v b j E v Y j g t M D E t M D E t b 2 V r b y 1 6 d X N 0 Y W 5 k L W Z s a W V z c 2 d l d 2 F l c 3 N l c i 9 B d X R v U m V t b 3 Z l Z E N v b H V t b n M x L n t C W S w y f S Z x d W 9 0 O y w m c X V v d D t T Z W N 0 a W 9 u M S 9 i O C 0 w M S 0 w M S 1 v Z W t v L X p 1 c 3 R h b m Q t Z m x p Z X N z Z 2 V 3 Y W V z c 2 V y L 0 F 1 d G 9 S Z W 1 v d m V k Q 2 9 s d W 1 u c z E u e 0 J F L D N 9 J n F 1 b 3 Q 7 L C Z x d W 9 0 O 1 N l Y 3 R p b 2 4 x L 2 I 4 L T A x L T A x L W 9 l a 2 8 t e n V z d G F u Z C 1 m b G l l c 3 N n Z X d h Z X N z Z X I v Q X V 0 b 1 J l b W 9 2 Z W R D b 2 x 1 b W 5 z M S 5 7 Q k I s N H 0 m c X V v d D s s J n F 1 b 3 Q 7 U 2 V j d G l v b j E v Y j g t M D E t M D E t b 2 V r b y 1 6 d X N 0 Y W 5 k L W Z s a W V z c 2 d l d 2 F l c 3 N l c i 9 B d X R v U m V t b 3 Z l Z E N v b H V t b n M x L n t I Q i w 1 f S Z x d W 9 0 O y w m c X V v d D t T Z W N 0 a W 9 u M S 9 i O C 0 w M S 0 w M S 1 v Z W t v L X p 1 c 3 R h b m Q t Z m x p Z X N z Z 2 V 3 Y W V z c 2 V y L 0 F 1 d G 9 S Z W 1 v d m V k Q 2 9 s d W 1 u c z E u e 0 h I L D Z 9 J n F 1 b 3 Q 7 L C Z x d W 9 0 O 1 N l Y 3 R p b 2 4 x L 2 I 4 L T A x L T A x L W 9 l a 2 8 t e n V z d G F u Z C 1 m b G l l c 3 N n Z X d h Z X N z Z X I v Q X V 0 b 1 J l b W 9 2 Z W R D b 2 x 1 b W 5 z M S 5 7 S E U s N 3 0 m c X V v d D s s J n F 1 b 3 Q 7 U 2 V j d G l v b j E v Y j g t M D E t M D E t b 2 V r b y 1 6 d X N 0 Y W 5 k L W Z s a W V z c 2 d l d 2 F l c 3 N l c i 9 B d X R v U m V t b 3 Z l Z E N v b H V t b n M x L n t N V i w 4 f S Z x d W 9 0 O y w m c X V v d D t T Z W N 0 a W 9 u M S 9 i O C 0 w M S 0 w M S 1 v Z W t v L X p 1 c 3 R h b m Q t Z m x p Z X N z Z 2 V 3 Y W V z c 2 V y L 0 F 1 d G 9 S Z W 1 v d m V k Q 2 9 s d W 1 u c z E u e 0 5 J L D l 9 J n F 1 b 3 Q 7 L C Z x d W 9 0 O 1 N l Y 3 R p b 2 4 x L 2 I 4 L T A x L T A x L W 9 l a 2 8 t e n V z d G F u Z C 1 m b G l l c 3 N n Z X d h Z X N z Z X I v Q X V 0 b 1 J l b W 9 2 Z W R D b 2 x 1 b W 5 z M S 5 7 T l c s M T B 9 J n F 1 b 3 Q 7 L C Z x d W 9 0 O 1 N l Y 3 R p b 2 4 x L 2 I 4 L T A x L T A x L W 9 l a 2 8 t e n V z d G F u Z C 1 m b G l l c 3 N n Z X d h Z X N z Z X I v Q X V 0 b 1 J l b W 9 2 Z W R D b 2 x 1 b W 5 z M S 5 7 U l A s M T F 9 J n F 1 b 3 Q 7 L C Z x d W 9 0 O 1 N l Y 3 R p b 2 4 x L 2 I 4 L T A x L T A x L W 9 l a 2 8 t e n V z d G F u Z C 1 m b G l l c 3 N n Z X d h Z X N z Z X I v Q X V 0 b 1 J l b W 9 2 Z W R D b 2 x 1 b W 5 z M S 5 7 U 0 w s M T J 9 J n F 1 b 3 Q 7 L C Z x d W 9 0 O 1 N l Y 3 R p b 2 4 x L 2 I 4 L T A x L T A x L W 9 l a 2 8 t e n V z d G F u Z C 1 m b G l l c 3 N n Z X d h Z X N z Z X I v Q X V 0 b 1 J l b W 9 2 Z W R D b 2 x 1 b W 5 z M S 5 7 U 0 4 s M T N 9 J n F 1 b 3 Q 7 L C Z x d W 9 0 O 1 N l Y 3 R p b 2 4 x L 2 I 4 L T A x L T A x L W 9 l a 2 8 t e n V z d G F u Z C 1 m b G l l c 3 N n Z X d h Z X N z Z X I v Q X V 0 b 1 J l b W 9 2 Z W R D b 2 x 1 b W 5 z M S 5 7 U 1 Q s M T R 9 J n F 1 b 3 Q 7 L C Z x d W 9 0 O 1 N l Y 3 R p b 2 4 x L 2 I 4 L T A x L T A x L W 9 l a 2 8 t e n V z d G F u Z C 1 m b G l l c 3 N n Z X d h Z X N z Z X I v Q X V 0 b 1 J l b W 9 2 Z W R D b 2 x 1 b W 5 z M S 5 7 U 0 g s M T V 9 J n F 1 b 3 Q 7 L C Z x d W 9 0 O 1 N l Y 3 R p b 2 4 x L 2 I 4 L T A x L T A x L W 9 l a 2 8 t e n V z d G F u Z C 1 m b G l l c 3 N n Z X d h Z X N z Z X I v Q X V 0 b 1 J l b W 9 2 Z W R D b 2 x 1 b W 5 z M S 5 7 V E g s M T Z 9 J n F 1 b 3 Q 7 L C Z x d W 9 0 O 1 N l Y 3 R p b 2 4 x L 2 I 4 L T A x L T A x L W 9 l a 2 8 t e n V z d G F u Z C 1 m b G l l c 3 N n Z X d h Z X N z Z X I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O C 0 w M S 0 w M i 1 v Z W t v L X p 1 c 3 R h b m Q t Z m x p Z X N z Z 2 V 3 Y W V z c 2 V y L W F i c 2 9 s d X Q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X z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C d W Z m Z X J O Z X h 0 U m V m c m V z a C I g V m F s d W U 9 I m w x I i A v P j x F b n R y e S B U e X B l P S J G a W x s Q 2 9 s d W 1 u V H l w Z X M i I F Z h b H V l P S J z Q m d B Q U F B Q U F B Q U F B Q U F B Q U F B Q U F B Q U F B Q U E 9 P S I g L z 4 8 R W 5 0 c n k g V H l w Z T 0 i R m l s b E V u Y W J s Z W Q i I F Z h b H V l P S J s M S I g L z 4 8 R W 5 0 c n k g V H l w Z T 0 i R m l s b E x h c 3 R V c G R h d G V k I i B W Y W x 1 Z T 0 i Z D I w M j Y t M D U t M T F U M T M 6 M D E 6 M j I u O D Y 4 M z k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D l m Y T R m M S 0 0 Y T E 5 L T Q 1 Y T Q t O G U 2 O S 1 i Z D l j M D I 4 M T M y N T I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g t M S 0 y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O F 8 w M V 8 w M l 9 v Z W t v X 3 p 1 c 3 R h b m R f Z m x p Z X N z Z 2 V 3 Y W V z c 2 V y X 2 F i c 2 9 s d X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O C 0 w M S 0 w M i 1 v Z W t v L X p 1 c 3 R h b m Q t Z m x p Z X N z Z 2 V 3 Y W V z c 2 V y L W F i c 2 9 s d X Q v Q X V 0 b 1 J l b W 9 2 Z W R D b 2 x 1 b W 5 z M S 5 7 Q 2 9 s d W 1 u M S w w f S Z x d W 9 0 O y w m c X V v d D t T Z W N 0 a W 9 u M S 9 i O C 0 w M S 0 w M i 1 v Z W t v L X p 1 c 3 R h b m Q t Z m x p Z X N z Z 2 V 3 Y W V z c 2 V y L W F i c 2 9 s d X Q v Q X V 0 b 1 J l b W 9 2 Z W R D b 2 x 1 b W 5 z M S 5 7 X z E s M X 0 m c X V v d D s s J n F 1 b 3 Q 7 U 2 V j d G l v b j E v Y j g t M D E t M D I t b 2 V r b y 1 6 d X N 0 Y W 5 k L W Z s a W V z c 2 d l d 2 F l c 3 N l c i 1 h Y n N v b H V 0 L 0 F 1 d G 9 S Z W 1 v d m V k Q 2 9 s d W 1 u c z E u e 0 J X L D J 9 J n F 1 b 3 Q 7 L C Z x d W 9 0 O 1 N l Y 3 R p b 2 4 x L 2 I 4 L T A x L T A y L W 9 l a 2 8 t e n V z d G F u Z C 1 m b G l l c 3 N n Z X d h Z X N z Z X I t Y W J z b 2 x 1 d C 9 B d X R v U m V t b 3 Z l Z E N v b H V t b n M x L n t C W S w z f S Z x d W 9 0 O y w m c X V v d D t T Z W N 0 a W 9 u M S 9 i O C 0 w M S 0 w M i 1 v Z W t v L X p 1 c 3 R h b m Q t Z m x p Z X N z Z 2 V 3 Y W V z c 2 V y L W F i c 2 9 s d X Q v Q X V 0 b 1 J l b W 9 2 Z W R D b 2 x 1 b W 5 z M S 5 7 Q k U s N H 0 m c X V v d D s s J n F 1 b 3 Q 7 U 2 V j d G l v b j E v Y j g t M D E t M D I t b 2 V r b y 1 6 d X N 0 Y W 5 k L W Z s a W V z c 2 d l d 2 F l c 3 N l c i 1 h Y n N v b H V 0 L 0 F 1 d G 9 S Z W 1 v d m V k Q 2 9 s d W 1 u c z E u e 0 J C L D V 9 J n F 1 b 3 Q 7 L C Z x d W 9 0 O 1 N l Y 3 R p b 2 4 x L 2 I 4 L T A x L T A y L W 9 l a 2 8 t e n V z d G F u Z C 1 m b G l l c 3 N n Z X d h Z X N z Z X I t Y W J z b 2 x 1 d C 9 B d X R v U m V t b 3 Z l Z E N v b H V t b n M x L n t I Q i w 2 f S Z x d W 9 0 O y w m c X V v d D t T Z W N 0 a W 9 u M S 9 i O C 0 w M S 0 w M i 1 v Z W t v L X p 1 c 3 R h b m Q t Z m x p Z X N z Z 2 V 3 Y W V z c 2 V y L W F i c 2 9 s d X Q v Q X V 0 b 1 J l b W 9 2 Z W R D b 2 x 1 b W 5 z M S 5 7 S E g s N 3 0 m c X V v d D s s J n F 1 b 3 Q 7 U 2 V j d G l v b j E v Y j g t M D E t M D I t b 2 V r b y 1 6 d X N 0 Y W 5 k L W Z s a W V z c 2 d l d 2 F l c 3 N l c i 1 h Y n N v b H V 0 L 0 F 1 d G 9 S Z W 1 v d m V k Q 2 9 s d W 1 u c z E u e 0 h F L D h 9 J n F 1 b 3 Q 7 L C Z x d W 9 0 O 1 N l Y 3 R p b 2 4 x L 2 I 4 L T A x L T A y L W 9 l a 2 8 t e n V z d G F u Z C 1 m b G l l c 3 N n Z X d h Z X N z Z X I t Y W J z b 2 x 1 d C 9 B d X R v U m V t b 3 Z l Z E N v b H V t b n M x L n t N V i w 5 f S Z x d W 9 0 O y w m c X V v d D t T Z W N 0 a W 9 u M S 9 i O C 0 w M S 0 w M i 1 v Z W t v L X p 1 c 3 R h b m Q t Z m x p Z X N z Z 2 V 3 Y W V z c 2 V y L W F i c 2 9 s d X Q v Q X V 0 b 1 J l b W 9 2 Z W R D b 2 x 1 b W 5 z M S 5 7 T k k s M T B 9 J n F 1 b 3 Q 7 L C Z x d W 9 0 O 1 N l Y 3 R p b 2 4 x L 2 I 4 L T A x L T A y L W 9 l a 2 8 t e n V z d G F u Z C 1 m b G l l c 3 N n Z X d h Z X N z Z X I t Y W J z b 2 x 1 d C 9 B d X R v U m V t b 3 Z l Z E N v b H V t b n M x L n t O V y w x M X 0 m c X V v d D s s J n F 1 b 3 Q 7 U 2 V j d G l v b j E v Y j g t M D E t M D I t b 2 V r b y 1 6 d X N 0 Y W 5 k L W Z s a W V z c 2 d l d 2 F l c 3 N l c i 1 h Y n N v b H V 0 L 0 F 1 d G 9 S Z W 1 v d m V k Q 2 9 s d W 1 u c z E u e 1 J Q L D E y f S Z x d W 9 0 O y w m c X V v d D t T Z W N 0 a W 9 u M S 9 i O C 0 w M S 0 w M i 1 v Z W t v L X p 1 c 3 R h b m Q t Z m x p Z X N z Z 2 V 3 Y W V z c 2 V y L W F i c 2 9 s d X Q v Q X V 0 b 1 J l b W 9 2 Z W R D b 2 x 1 b W 5 z M S 5 7 U 0 w s M T N 9 J n F 1 b 3 Q 7 L C Z x d W 9 0 O 1 N l Y 3 R p b 2 4 x L 2 I 4 L T A x L T A y L W 9 l a 2 8 t e n V z d G F u Z C 1 m b G l l c 3 N n Z X d h Z X N z Z X I t Y W J z b 2 x 1 d C 9 B d X R v U m V t b 3 Z l Z E N v b H V t b n M x L n t T T i w x N H 0 m c X V v d D s s J n F 1 b 3 Q 7 U 2 V j d G l v b j E v Y j g t M D E t M D I t b 2 V r b y 1 6 d X N 0 Y W 5 k L W Z s a W V z c 2 d l d 2 F l c 3 N l c i 1 h Y n N v b H V 0 L 0 F 1 d G 9 S Z W 1 v d m V k Q 2 9 s d W 1 u c z E u e 1 N U L D E 1 f S Z x d W 9 0 O y w m c X V v d D t T Z W N 0 a W 9 u M S 9 i O C 0 w M S 0 w M i 1 v Z W t v L X p 1 c 3 R h b m Q t Z m x p Z X N z Z 2 V 3 Y W V z c 2 V y L W F i c 2 9 s d X Q v Q X V 0 b 1 J l b W 9 2 Z W R D b 2 x 1 b W 5 z M S 5 7 U 0 g s M T Z 9 J n F 1 b 3 Q 7 L C Z x d W 9 0 O 1 N l Y 3 R p b 2 4 x L 2 I 4 L T A x L T A y L W 9 l a 2 8 t e n V z d G F u Z C 1 m b G l l c 3 N n Z X d h Z X N z Z X I t Y W J z b 2 x 1 d C 9 B d X R v U m V t b 3 Z l Z E N v b H V t b n M x L n t U S C w x N 3 0 m c X V v d D s s J n F 1 b 3 Q 7 U 2 V j d G l v b j E v Y j g t M D E t M D I t b 2 V r b y 1 6 d X N 0 Y W 5 k L W Z s a W V z c 2 d l d 2 F l c 3 N l c i 1 h Y n N v b H V 0 L 0 F 1 d G 9 S Z W 1 v d m V k Q 2 9 s d W 1 u c z E u e 0 R F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Y j g t M D E t M D I t b 2 V r b y 1 6 d X N 0 Y W 5 k L W Z s a W V z c 2 d l d 2 F l c 3 N l c i 1 h Y n N v b H V 0 L 0 F 1 d G 9 S Z W 1 v d m V k Q 2 9 s d W 1 u c z E u e 0 N v b H V t b j E s M H 0 m c X V v d D s s J n F 1 b 3 Q 7 U 2 V j d G l v b j E v Y j g t M D E t M D I t b 2 V r b y 1 6 d X N 0 Y W 5 k L W Z s a W V z c 2 d l d 2 F l c 3 N l c i 1 h Y n N v b H V 0 L 0 F 1 d G 9 S Z W 1 v d m V k Q 2 9 s d W 1 u c z E u e 1 8 x L D F 9 J n F 1 b 3 Q 7 L C Z x d W 9 0 O 1 N l Y 3 R p b 2 4 x L 2 I 4 L T A x L T A y L W 9 l a 2 8 t e n V z d G F u Z C 1 m b G l l c 3 N n Z X d h Z X N z Z X I t Y W J z b 2 x 1 d C 9 B d X R v U m V t b 3 Z l Z E N v b H V t b n M x L n t C V y w y f S Z x d W 9 0 O y w m c X V v d D t T Z W N 0 a W 9 u M S 9 i O C 0 w M S 0 w M i 1 v Z W t v L X p 1 c 3 R h b m Q t Z m x p Z X N z Z 2 V 3 Y W V z c 2 V y L W F i c 2 9 s d X Q v Q X V 0 b 1 J l b W 9 2 Z W R D b 2 x 1 b W 5 z M S 5 7 Q l k s M 3 0 m c X V v d D s s J n F 1 b 3 Q 7 U 2 V j d G l v b j E v Y j g t M D E t M D I t b 2 V r b y 1 6 d X N 0 Y W 5 k L W Z s a W V z c 2 d l d 2 F l c 3 N l c i 1 h Y n N v b H V 0 L 0 F 1 d G 9 S Z W 1 v d m V k Q 2 9 s d W 1 u c z E u e 0 J F L D R 9 J n F 1 b 3 Q 7 L C Z x d W 9 0 O 1 N l Y 3 R p b 2 4 x L 2 I 4 L T A x L T A y L W 9 l a 2 8 t e n V z d G F u Z C 1 m b G l l c 3 N n Z X d h Z X N z Z X I t Y W J z b 2 x 1 d C 9 B d X R v U m V t b 3 Z l Z E N v b H V t b n M x L n t C Q i w 1 f S Z x d W 9 0 O y w m c X V v d D t T Z W N 0 a W 9 u M S 9 i O C 0 w M S 0 w M i 1 v Z W t v L X p 1 c 3 R h b m Q t Z m x p Z X N z Z 2 V 3 Y W V z c 2 V y L W F i c 2 9 s d X Q v Q X V 0 b 1 J l b W 9 2 Z W R D b 2 x 1 b W 5 z M S 5 7 S E I s N n 0 m c X V v d D s s J n F 1 b 3 Q 7 U 2 V j d G l v b j E v Y j g t M D E t M D I t b 2 V r b y 1 6 d X N 0 Y W 5 k L W Z s a W V z c 2 d l d 2 F l c 3 N l c i 1 h Y n N v b H V 0 L 0 F 1 d G 9 S Z W 1 v d m V k Q 2 9 s d W 1 u c z E u e 0 h I L D d 9 J n F 1 b 3 Q 7 L C Z x d W 9 0 O 1 N l Y 3 R p b 2 4 x L 2 I 4 L T A x L T A y L W 9 l a 2 8 t e n V z d G F u Z C 1 m b G l l c 3 N n Z X d h Z X N z Z X I t Y W J z b 2 x 1 d C 9 B d X R v U m V t b 3 Z l Z E N v b H V t b n M x L n t I R S w 4 f S Z x d W 9 0 O y w m c X V v d D t T Z W N 0 a W 9 u M S 9 i O C 0 w M S 0 w M i 1 v Z W t v L X p 1 c 3 R h b m Q t Z m x p Z X N z Z 2 V 3 Y W V z c 2 V y L W F i c 2 9 s d X Q v Q X V 0 b 1 J l b W 9 2 Z W R D b 2 x 1 b W 5 z M S 5 7 T V Y s O X 0 m c X V v d D s s J n F 1 b 3 Q 7 U 2 V j d G l v b j E v Y j g t M D E t M D I t b 2 V r b y 1 6 d X N 0 Y W 5 k L W Z s a W V z c 2 d l d 2 F l c 3 N l c i 1 h Y n N v b H V 0 L 0 F 1 d G 9 S Z W 1 v d m V k Q 2 9 s d W 1 u c z E u e 0 5 J L D E w f S Z x d W 9 0 O y w m c X V v d D t T Z W N 0 a W 9 u M S 9 i O C 0 w M S 0 w M i 1 v Z W t v L X p 1 c 3 R h b m Q t Z m x p Z X N z Z 2 V 3 Y W V z c 2 V y L W F i c 2 9 s d X Q v Q X V 0 b 1 J l b W 9 2 Z W R D b 2 x 1 b W 5 z M S 5 7 T l c s M T F 9 J n F 1 b 3 Q 7 L C Z x d W 9 0 O 1 N l Y 3 R p b 2 4 x L 2 I 4 L T A x L T A y L W 9 l a 2 8 t e n V z d G F u Z C 1 m b G l l c 3 N n Z X d h Z X N z Z X I t Y W J z b 2 x 1 d C 9 B d X R v U m V t b 3 Z l Z E N v b H V t b n M x L n t S U C w x M n 0 m c X V v d D s s J n F 1 b 3 Q 7 U 2 V j d G l v b j E v Y j g t M D E t M D I t b 2 V r b y 1 6 d X N 0 Y W 5 k L W Z s a W V z c 2 d l d 2 F l c 3 N l c i 1 h Y n N v b H V 0 L 0 F 1 d G 9 S Z W 1 v d m V k Q 2 9 s d W 1 u c z E u e 1 N M L D E z f S Z x d W 9 0 O y w m c X V v d D t T Z W N 0 a W 9 u M S 9 i O C 0 w M S 0 w M i 1 v Z W t v L X p 1 c 3 R h b m Q t Z m x p Z X N z Z 2 V 3 Y W V z c 2 V y L W F i c 2 9 s d X Q v Q X V 0 b 1 J l b W 9 2 Z W R D b 2 x 1 b W 5 z M S 5 7 U 0 4 s M T R 9 J n F 1 b 3 Q 7 L C Z x d W 9 0 O 1 N l Y 3 R p b 2 4 x L 2 I 4 L T A x L T A y L W 9 l a 2 8 t e n V z d G F u Z C 1 m b G l l c 3 N n Z X d h Z X N z Z X I t Y W J z b 2 x 1 d C 9 B d X R v U m V t b 3 Z l Z E N v b H V t b n M x L n t T V C w x N X 0 m c X V v d D s s J n F 1 b 3 Q 7 U 2 V j d G l v b j E v Y j g t M D E t M D I t b 2 V r b y 1 6 d X N 0 Y W 5 k L W Z s a W V z c 2 d l d 2 F l c 3 N l c i 1 h Y n N v b H V 0 L 0 F 1 d G 9 S Z W 1 v d m V k Q 2 9 s d W 1 u c z E u e 1 N I L D E 2 f S Z x d W 9 0 O y w m c X V v d D t T Z W N 0 a W 9 u M S 9 i O C 0 w M S 0 w M i 1 v Z W t v L X p 1 c 3 R h b m Q t Z m x p Z X N z Z 2 V 3 Y W V z c 2 V y L W F i c 2 9 s d X Q v Q X V 0 b 1 J l b W 9 2 Z W R D b 2 x 1 b W 5 z M S 5 7 V E g s M T d 9 J n F 1 b 3 Q 7 L C Z x d W 9 0 O 1 N l Y 3 R p b 2 4 x L 2 I 4 L T A x L T A y L W 9 l a 2 8 t e n V z d G F u Z C 1 m b G l l c 3 N n Z X d h Z X N z Z X I t Y W J z b 2 x 1 d C 9 B d X R v U m V t b 3 Z l Z E N v b H V t b n M x L n t E R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4 L T A y L T A x L W 9 l a 2 8 t e n V z d G F u Z C 1 z Z W V u P C 9 J d G V t U G F 0 a D 4 8 L 0 l 0 Z W 1 M b 2 N h d G l v b j 4 8 U 3 R h Y m x l R W 5 0 c m l l c z 4 8 R W 5 0 c n k g V H l w Z T 0 i R m l s b E N v d W 5 0 I i B W Y W x 1 Z T 0 i b D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M u M D I w O T E 0 M 1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2 M 3 N m E y O S 1 k Z j E w L T R j N G I t Y W E 3 Z i 1 h Z T B k M z l k Y z E 0 N T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g t M i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h f M D J f M D F f b 2 V r b 1 9 6 d X N 0 Y W 5 k X 3 N l Z W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4 L T A y L T A x L W 9 l a 2 8 t e n V z d G F u Z C 1 z Z W V u L 0 F 1 d G 9 S Z W 1 v d m V k Q 2 9 s d W 1 u c z E u e 0 N v b H V t b j E s M H 0 m c X V v d D s s J n F 1 b 3 Q 7 U 2 V j d G l v b j E v Y j g t M D I t M D E t b 2 V r b y 1 6 d X N 0 Y W 5 k L X N l Z W 4 v Q X V 0 b 1 J l b W 9 2 Z W R D b 2 x 1 b W 5 z M S 5 7 Q l c s M X 0 m c X V v d D s s J n F 1 b 3 Q 7 U 2 V j d G l v b j E v Y j g t M D I t M D E t b 2 V r b y 1 6 d X N 0 Y W 5 k L X N l Z W 4 v Q X V 0 b 1 J l b W 9 2 Z W R D b 2 x 1 b W 5 z M S 5 7 Q l k s M n 0 m c X V v d D s s J n F 1 b 3 Q 7 U 2 V j d G l v b j E v Y j g t M D I t M D E t b 2 V r b y 1 6 d X N 0 Y W 5 k L X N l Z W 4 v Q X V 0 b 1 J l b W 9 2 Z W R D b 2 x 1 b W 5 z M S 5 7 Q k U s M 3 0 m c X V v d D s s J n F 1 b 3 Q 7 U 2 V j d G l v b j E v Y j g t M D I t M D E t b 2 V r b y 1 6 d X N 0 Y W 5 k L X N l Z W 4 v Q X V 0 b 1 J l b W 9 2 Z W R D b 2 x 1 b W 5 z M S 5 7 Q k I s N H 0 m c X V v d D s s J n F 1 b 3 Q 7 U 2 V j d G l v b j E v Y j g t M D I t M D E t b 2 V r b y 1 6 d X N 0 Y W 5 k L X N l Z W 4 v Q X V 0 b 1 J l b W 9 2 Z W R D b 2 x 1 b W 5 z M S 5 7 S E I s N X 0 m c X V v d D s s J n F 1 b 3 Q 7 U 2 V j d G l v b j E v Y j g t M D I t M D E t b 2 V r b y 1 6 d X N 0 Y W 5 k L X N l Z W 4 v Q X V 0 b 1 J l b W 9 2 Z W R D b 2 x 1 b W 5 z M S 5 7 S E g s N n 0 m c X V v d D s s J n F 1 b 3 Q 7 U 2 V j d G l v b j E v Y j g t M D I t M D E t b 2 V r b y 1 6 d X N 0 Y W 5 k L X N l Z W 4 v Q X V 0 b 1 J l b W 9 2 Z W R D b 2 x 1 b W 5 z M S 5 7 S E U s N 3 0 m c X V v d D s s J n F 1 b 3 Q 7 U 2 V j d G l v b j E v Y j g t M D I t M D E t b 2 V r b y 1 6 d X N 0 Y W 5 k L X N l Z W 4 v Q X V 0 b 1 J l b W 9 2 Z W R D b 2 x 1 b W 5 z M S 5 7 T V Y s O H 0 m c X V v d D s s J n F 1 b 3 Q 7 U 2 V j d G l v b j E v Y j g t M D I t M D E t b 2 V r b y 1 6 d X N 0 Y W 5 k L X N l Z W 4 v Q X V 0 b 1 J l b W 9 2 Z W R D b 2 x 1 b W 5 z M S 5 7 T k k s O X 0 m c X V v d D s s J n F 1 b 3 Q 7 U 2 V j d G l v b j E v Y j g t M D I t M D E t b 2 V r b y 1 6 d X N 0 Y W 5 k L X N l Z W 4 v Q X V 0 b 1 J l b W 9 2 Z W R D b 2 x 1 b W 5 z M S 5 7 T l c s M T B 9 J n F 1 b 3 Q 7 L C Z x d W 9 0 O 1 N l Y 3 R p b 2 4 x L 2 I 4 L T A y L T A x L W 9 l a 2 8 t e n V z d G F u Z C 1 z Z W V u L 0 F 1 d G 9 S Z W 1 v d m V k Q 2 9 s d W 1 u c z E u e 1 J Q L D E x f S Z x d W 9 0 O y w m c X V v d D t T Z W N 0 a W 9 u M S 9 i O C 0 w M i 0 w M S 1 v Z W t v L X p 1 c 3 R h b m Q t c 2 V l b i 9 B d X R v U m V t b 3 Z l Z E N v b H V t b n M x L n t T T C w x M n 0 m c X V v d D s s J n F 1 b 3 Q 7 U 2 V j d G l v b j E v Y j g t M D I t M D E t b 2 V r b y 1 6 d X N 0 Y W 5 k L X N l Z W 4 v Q X V 0 b 1 J l b W 9 2 Z W R D b 2 x 1 b W 5 z M S 5 7 U 0 4 s M T N 9 J n F 1 b 3 Q 7 L C Z x d W 9 0 O 1 N l Y 3 R p b 2 4 x L 2 I 4 L T A y L T A x L W 9 l a 2 8 t e n V z d G F u Z C 1 z Z W V u L 0 F 1 d G 9 S Z W 1 v d m V k Q 2 9 s d W 1 u c z E u e 1 N U L D E 0 f S Z x d W 9 0 O y w m c X V v d D t T Z W N 0 a W 9 u M S 9 i O C 0 w M i 0 w M S 1 v Z W t v L X p 1 c 3 R h b m Q t c 2 V l b i 9 B d X R v U m V t b 3 Z l Z E N v b H V t b n M x L n t T S C w x N X 0 m c X V v d D s s J n F 1 b 3 Q 7 U 2 V j d G l v b j E v Y j g t M D I t M D E t b 2 V r b y 1 6 d X N 0 Y W 5 k L X N l Z W 4 v Q X V 0 b 1 J l b W 9 2 Z W R D b 2 x 1 b W 5 z M S 5 7 V E g s M T Z 9 J n F 1 b 3 Q 7 L C Z x d W 9 0 O 1 N l Y 3 R p b 2 4 x L 2 I 4 L T A y L T A x L W 9 l a 2 8 t e n V z d G F u Z C 1 z Z W V u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j g t M D I t M D E t b 2 V r b y 1 6 d X N 0 Y W 5 k L X N l Z W 4 v Q X V 0 b 1 J l b W 9 2 Z W R D b 2 x 1 b W 5 z M S 5 7 Q 2 9 s d W 1 u M S w w f S Z x d W 9 0 O y w m c X V v d D t T Z W N 0 a W 9 u M S 9 i O C 0 w M i 0 w M S 1 v Z W t v L X p 1 c 3 R h b m Q t c 2 V l b i 9 B d X R v U m V t b 3 Z l Z E N v b H V t b n M x L n t C V y w x f S Z x d W 9 0 O y w m c X V v d D t T Z W N 0 a W 9 u M S 9 i O C 0 w M i 0 w M S 1 v Z W t v L X p 1 c 3 R h b m Q t c 2 V l b i 9 B d X R v U m V t b 3 Z l Z E N v b H V t b n M x L n t C W S w y f S Z x d W 9 0 O y w m c X V v d D t T Z W N 0 a W 9 u M S 9 i O C 0 w M i 0 w M S 1 v Z W t v L X p 1 c 3 R h b m Q t c 2 V l b i 9 B d X R v U m V t b 3 Z l Z E N v b H V t b n M x L n t C R S w z f S Z x d W 9 0 O y w m c X V v d D t T Z W N 0 a W 9 u M S 9 i O C 0 w M i 0 w M S 1 v Z W t v L X p 1 c 3 R h b m Q t c 2 V l b i 9 B d X R v U m V t b 3 Z l Z E N v b H V t b n M x L n t C Q i w 0 f S Z x d W 9 0 O y w m c X V v d D t T Z W N 0 a W 9 u M S 9 i O C 0 w M i 0 w M S 1 v Z W t v L X p 1 c 3 R h b m Q t c 2 V l b i 9 B d X R v U m V t b 3 Z l Z E N v b H V t b n M x L n t I Q i w 1 f S Z x d W 9 0 O y w m c X V v d D t T Z W N 0 a W 9 u M S 9 i O C 0 w M i 0 w M S 1 v Z W t v L X p 1 c 3 R h b m Q t c 2 V l b i 9 B d X R v U m V t b 3 Z l Z E N v b H V t b n M x L n t I S C w 2 f S Z x d W 9 0 O y w m c X V v d D t T Z W N 0 a W 9 u M S 9 i O C 0 w M i 0 w M S 1 v Z W t v L X p 1 c 3 R h b m Q t c 2 V l b i 9 B d X R v U m V t b 3 Z l Z E N v b H V t b n M x L n t I R S w 3 f S Z x d W 9 0 O y w m c X V v d D t T Z W N 0 a W 9 u M S 9 i O C 0 w M i 0 w M S 1 v Z W t v L X p 1 c 3 R h b m Q t c 2 V l b i 9 B d X R v U m V t b 3 Z l Z E N v b H V t b n M x L n t N V i w 4 f S Z x d W 9 0 O y w m c X V v d D t T Z W N 0 a W 9 u M S 9 i O C 0 w M i 0 w M S 1 v Z W t v L X p 1 c 3 R h b m Q t c 2 V l b i 9 B d X R v U m V t b 3 Z l Z E N v b H V t b n M x L n t O S S w 5 f S Z x d W 9 0 O y w m c X V v d D t T Z W N 0 a W 9 u M S 9 i O C 0 w M i 0 w M S 1 v Z W t v L X p 1 c 3 R h b m Q t c 2 V l b i 9 B d X R v U m V t b 3 Z l Z E N v b H V t b n M x L n t O V y w x M H 0 m c X V v d D s s J n F 1 b 3 Q 7 U 2 V j d G l v b j E v Y j g t M D I t M D E t b 2 V r b y 1 6 d X N 0 Y W 5 k L X N l Z W 4 v Q X V 0 b 1 J l b W 9 2 Z W R D b 2 x 1 b W 5 z M S 5 7 U l A s M T F 9 J n F 1 b 3 Q 7 L C Z x d W 9 0 O 1 N l Y 3 R p b 2 4 x L 2 I 4 L T A y L T A x L W 9 l a 2 8 t e n V z d G F u Z C 1 z Z W V u L 0 F 1 d G 9 S Z W 1 v d m V k Q 2 9 s d W 1 u c z E u e 1 N M L D E y f S Z x d W 9 0 O y w m c X V v d D t T Z W N 0 a W 9 u M S 9 i O C 0 w M i 0 w M S 1 v Z W t v L X p 1 c 3 R h b m Q t c 2 V l b i 9 B d X R v U m V t b 3 Z l Z E N v b H V t b n M x L n t T T i w x M 3 0 m c X V v d D s s J n F 1 b 3 Q 7 U 2 V j d G l v b j E v Y j g t M D I t M D E t b 2 V r b y 1 6 d X N 0 Y W 5 k L X N l Z W 4 v Q X V 0 b 1 J l b W 9 2 Z W R D b 2 x 1 b W 5 z M S 5 7 U 1 Q s M T R 9 J n F 1 b 3 Q 7 L C Z x d W 9 0 O 1 N l Y 3 R p b 2 4 x L 2 I 4 L T A y L T A x L W 9 l a 2 8 t e n V z d G F u Z C 1 z Z W V u L 0 F 1 d G 9 S Z W 1 v d m V k Q 2 9 s d W 1 u c z E u e 1 N I L D E 1 f S Z x d W 9 0 O y w m c X V v d D t T Z W N 0 a W 9 u M S 9 i O C 0 w M i 0 w M S 1 v Z W t v L X p 1 c 3 R h b m Q t c 2 V l b i 9 B d X R v U m V t b 3 Z l Z E N v b H V t b n M x L n t U S C w x N n 0 m c X V v d D s s J n F 1 b 3 Q 7 U 2 V j d G l v b j E v Y j g t M D I t M D E t b 2 V r b y 1 6 d X N 0 Y W 5 k L X N l Z W 4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O C 0 w M i 0 w M i 1 v Z W t v L X p 1 c 3 R h b m Q t c 2 V l b i 1 h Y n N v b H V 0 P C 9 J d G V t U G F 0 a D 4 8 L 0 l 0 Z W 1 M b 2 N h d G l v b j 4 8 U 3 R h Y m x l R W 5 0 c m l l c z 4 8 R W 5 0 c n k g V H l w Z T 0 i R m l s b E N v d W 5 0 I i B W Y W x 1 Z T 0 i b D I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M u M T c z O T c 4 M V o i I C 8 + P E V u d H J 5 I F R 5 c G U 9 I k Z p b G x D b 2 x 1 b W 5 U e X B l c y I g V m F s d W U 9 I n N C Z 0 F G Q l F V R k J R V U Z C U V V G Q l F V R k J R V U Z C U T 0 9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f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h l M j M x N j U t Y j U 0 N S 0 0 N D A 1 L W I w M G Y t Z D R j N D c 5 Y m J l M D Z i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4 L T I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4 X z A y X z A y X 2 9 l a 2 9 f e n V z d G F u Z F 9 z Z W V u X 2 F i c 2 9 s d X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4 L T A y L T A y L W 9 l a 2 8 t e n V z d G F u Z C 1 z Z W V u L W F i c 2 9 s d X Q v Q X V 0 b 1 J l b W 9 2 Z W R D b 2 x 1 b W 5 z M S 5 7 Q 2 9 s d W 1 u M S w w f S Z x d W 9 0 O y w m c X V v d D t T Z W N 0 a W 9 u M S 9 i O C 0 w M i 0 w M i 1 v Z W t v L X p 1 c 3 R h b m Q t c 2 V l b i 1 h Y n N v b H V 0 L 0 F 1 d G 9 S Z W 1 v d m V k Q 2 9 s d W 1 u c z E u e 1 8 x L D F 9 J n F 1 b 3 Q 7 L C Z x d W 9 0 O 1 N l Y 3 R p b 2 4 x L 2 I 4 L T A y L T A y L W 9 l a 2 8 t e n V z d G F u Z C 1 z Z W V u L W F i c 2 9 s d X Q v Q X V 0 b 1 J l b W 9 2 Z W R D b 2 x 1 b W 5 z M S 5 7 Q l c s M n 0 m c X V v d D s s J n F 1 b 3 Q 7 U 2 V j d G l v b j E v Y j g t M D I t M D I t b 2 V r b y 1 6 d X N 0 Y W 5 k L X N l Z W 4 t Y W J z b 2 x 1 d C 9 B d X R v U m V t b 3 Z l Z E N v b H V t b n M x L n t C W S w z f S Z x d W 9 0 O y w m c X V v d D t T Z W N 0 a W 9 u M S 9 i O C 0 w M i 0 w M i 1 v Z W t v L X p 1 c 3 R h b m Q t c 2 V l b i 1 h Y n N v b H V 0 L 0 F 1 d G 9 S Z W 1 v d m V k Q 2 9 s d W 1 u c z E u e 0 J F L D R 9 J n F 1 b 3 Q 7 L C Z x d W 9 0 O 1 N l Y 3 R p b 2 4 x L 2 I 4 L T A y L T A y L W 9 l a 2 8 t e n V z d G F u Z C 1 z Z W V u L W F i c 2 9 s d X Q v Q X V 0 b 1 J l b W 9 2 Z W R D b 2 x 1 b W 5 z M S 5 7 Q k I s N X 0 m c X V v d D s s J n F 1 b 3 Q 7 U 2 V j d G l v b j E v Y j g t M D I t M D I t b 2 V r b y 1 6 d X N 0 Y W 5 k L X N l Z W 4 t Y W J z b 2 x 1 d C 9 B d X R v U m V t b 3 Z l Z E N v b H V t b n M x L n t I Q i w 2 f S Z x d W 9 0 O y w m c X V v d D t T Z W N 0 a W 9 u M S 9 i O C 0 w M i 0 w M i 1 v Z W t v L X p 1 c 3 R h b m Q t c 2 V l b i 1 h Y n N v b H V 0 L 0 F 1 d G 9 S Z W 1 v d m V k Q 2 9 s d W 1 u c z E u e 0 h I L D d 9 J n F 1 b 3 Q 7 L C Z x d W 9 0 O 1 N l Y 3 R p b 2 4 x L 2 I 4 L T A y L T A y L W 9 l a 2 8 t e n V z d G F u Z C 1 z Z W V u L W F i c 2 9 s d X Q v Q X V 0 b 1 J l b W 9 2 Z W R D b 2 x 1 b W 5 z M S 5 7 S E U s O H 0 m c X V v d D s s J n F 1 b 3 Q 7 U 2 V j d G l v b j E v Y j g t M D I t M D I t b 2 V r b y 1 6 d X N 0 Y W 5 k L X N l Z W 4 t Y W J z b 2 x 1 d C 9 B d X R v U m V t b 3 Z l Z E N v b H V t b n M x L n t N V i w 5 f S Z x d W 9 0 O y w m c X V v d D t T Z W N 0 a W 9 u M S 9 i O C 0 w M i 0 w M i 1 v Z W t v L X p 1 c 3 R h b m Q t c 2 V l b i 1 h Y n N v b H V 0 L 0 F 1 d G 9 S Z W 1 v d m V k Q 2 9 s d W 1 u c z E u e 0 5 J L D E w f S Z x d W 9 0 O y w m c X V v d D t T Z W N 0 a W 9 u M S 9 i O C 0 w M i 0 w M i 1 v Z W t v L X p 1 c 3 R h b m Q t c 2 V l b i 1 h Y n N v b H V 0 L 0 F 1 d G 9 S Z W 1 v d m V k Q 2 9 s d W 1 u c z E u e 0 5 X L D E x f S Z x d W 9 0 O y w m c X V v d D t T Z W N 0 a W 9 u M S 9 i O C 0 w M i 0 w M i 1 v Z W t v L X p 1 c 3 R h b m Q t c 2 V l b i 1 h Y n N v b H V 0 L 0 F 1 d G 9 S Z W 1 v d m V k Q 2 9 s d W 1 u c z E u e 1 J Q L D E y f S Z x d W 9 0 O y w m c X V v d D t T Z W N 0 a W 9 u M S 9 i O C 0 w M i 0 w M i 1 v Z W t v L X p 1 c 3 R h b m Q t c 2 V l b i 1 h Y n N v b H V 0 L 0 F 1 d G 9 S Z W 1 v d m V k Q 2 9 s d W 1 u c z E u e 1 N M L D E z f S Z x d W 9 0 O y w m c X V v d D t T Z W N 0 a W 9 u M S 9 i O C 0 w M i 0 w M i 1 v Z W t v L X p 1 c 3 R h b m Q t c 2 V l b i 1 h Y n N v b H V 0 L 0 F 1 d G 9 S Z W 1 v d m V k Q 2 9 s d W 1 u c z E u e 1 N O L D E 0 f S Z x d W 9 0 O y w m c X V v d D t T Z W N 0 a W 9 u M S 9 i O C 0 w M i 0 w M i 1 v Z W t v L X p 1 c 3 R h b m Q t c 2 V l b i 1 h Y n N v b H V 0 L 0 F 1 d G 9 S Z W 1 v d m V k Q 2 9 s d W 1 u c z E u e 1 N U L D E 1 f S Z x d W 9 0 O y w m c X V v d D t T Z W N 0 a W 9 u M S 9 i O C 0 w M i 0 w M i 1 v Z W t v L X p 1 c 3 R h b m Q t c 2 V l b i 1 h Y n N v b H V 0 L 0 F 1 d G 9 S Z W 1 v d m V k Q 2 9 s d W 1 u c z E u e 1 N I L D E 2 f S Z x d W 9 0 O y w m c X V v d D t T Z W N 0 a W 9 u M S 9 i O C 0 w M i 0 w M i 1 v Z W t v L X p 1 c 3 R h b m Q t c 2 V l b i 1 h Y n N v b H V 0 L 0 F 1 d G 9 S Z W 1 v d m V k Q 2 9 s d W 1 u c z E u e 1 R I L D E 3 f S Z x d W 9 0 O y w m c X V v d D t T Z W N 0 a W 9 u M S 9 i O C 0 w M i 0 w M i 1 v Z W t v L X p 1 c 3 R h b m Q t c 2 V l b i 1 h Y n N v b H V 0 L 0 F 1 d G 9 S Z W 1 v d m V k Q 2 9 s d W 1 u c z E u e 0 R F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Y j g t M D I t M D I t b 2 V r b y 1 6 d X N 0 Y W 5 k L X N l Z W 4 t Y W J z b 2 x 1 d C 9 B d X R v U m V t b 3 Z l Z E N v b H V t b n M x L n t D b 2 x 1 b W 4 x L D B 9 J n F 1 b 3 Q 7 L C Z x d W 9 0 O 1 N l Y 3 R p b 2 4 x L 2 I 4 L T A y L T A y L W 9 l a 2 8 t e n V z d G F u Z C 1 z Z W V u L W F i c 2 9 s d X Q v Q X V 0 b 1 J l b W 9 2 Z W R D b 2 x 1 b W 5 z M S 5 7 X z E s M X 0 m c X V v d D s s J n F 1 b 3 Q 7 U 2 V j d G l v b j E v Y j g t M D I t M D I t b 2 V r b y 1 6 d X N 0 Y W 5 k L X N l Z W 4 t Y W J z b 2 x 1 d C 9 B d X R v U m V t b 3 Z l Z E N v b H V t b n M x L n t C V y w y f S Z x d W 9 0 O y w m c X V v d D t T Z W N 0 a W 9 u M S 9 i O C 0 w M i 0 w M i 1 v Z W t v L X p 1 c 3 R h b m Q t c 2 V l b i 1 h Y n N v b H V 0 L 0 F 1 d G 9 S Z W 1 v d m V k Q 2 9 s d W 1 u c z E u e 0 J Z L D N 9 J n F 1 b 3 Q 7 L C Z x d W 9 0 O 1 N l Y 3 R p b 2 4 x L 2 I 4 L T A y L T A y L W 9 l a 2 8 t e n V z d G F u Z C 1 z Z W V u L W F i c 2 9 s d X Q v Q X V 0 b 1 J l b W 9 2 Z W R D b 2 x 1 b W 5 z M S 5 7 Q k U s N H 0 m c X V v d D s s J n F 1 b 3 Q 7 U 2 V j d G l v b j E v Y j g t M D I t M D I t b 2 V r b y 1 6 d X N 0 Y W 5 k L X N l Z W 4 t Y W J z b 2 x 1 d C 9 B d X R v U m V t b 3 Z l Z E N v b H V t b n M x L n t C Q i w 1 f S Z x d W 9 0 O y w m c X V v d D t T Z W N 0 a W 9 u M S 9 i O C 0 w M i 0 w M i 1 v Z W t v L X p 1 c 3 R h b m Q t c 2 V l b i 1 h Y n N v b H V 0 L 0 F 1 d G 9 S Z W 1 v d m V k Q 2 9 s d W 1 u c z E u e 0 h C L D Z 9 J n F 1 b 3 Q 7 L C Z x d W 9 0 O 1 N l Y 3 R p b 2 4 x L 2 I 4 L T A y L T A y L W 9 l a 2 8 t e n V z d G F u Z C 1 z Z W V u L W F i c 2 9 s d X Q v Q X V 0 b 1 J l b W 9 2 Z W R D b 2 x 1 b W 5 z M S 5 7 S E g s N 3 0 m c X V v d D s s J n F 1 b 3 Q 7 U 2 V j d G l v b j E v Y j g t M D I t M D I t b 2 V r b y 1 6 d X N 0 Y W 5 k L X N l Z W 4 t Y W J z b 2 x 1 d C 9 B d X R v U m V t b 3 Z l Z E N v b H V t b n M x L n t I R S w 4 f S Z x d W 9 0 O y w m c X V v d D t T Z W N 0 a W 9 u M S 9 i O C 0 w M i 0 w M i 1 v Z W t v L X p 1 c 3 R h b m Q t c 2 V l b i 1 h Y n N v b H V 0 L 0 F 1 d G 9 S Z W 1 v d m V k Q 2 9 s d W 1 u c z E u e 0 1 W L D l 9 J n F 1 b 3 Q 7 L C Z x d W 9 0 O 1 N l Y 3 R p b 2 4 x L 2 I 4 L T A y L T A y L W 9 l a 2 8 t e n V z d G F u Z C 1 z Z W V u L W F i c 2 9 s d X Q v Q X V 0 b 1 J l b W 9 2 Z W R D b 2 x 1 b W 5 z M S 5 7 T k k s M T B 9 J n F 1 b 3 Q 7 L C Z x d W 9 0 O 1 N l Y 3 R p b 2 4 x L 2 I 4 L T A y L T A y L W 9 l a 2 8 t e n V z d G F u Z C 1 z Z W V u L W F i c 2 9 s d X Q v Q X V 0 b 1 J l b W 9 2 Z W R D b 2 x 1 b W 5 z M S 5 7 T l c s M T F 9 J n F 1 b 3 Q 7 L C Z x d W 9 0 O 1 N l Y 3 R p b 2 4 x L 2 I 4 L T A y L T A y L W 9 l a 2 8 t e n V z d G F u Z C 1 z Z W V u L W F i c 2 9 s d X Q v Q X V 0 b 1 J l b W 9 2 Z W R D b 2 x 1 b W 5 z M S 5 7 U l A s M T J 9 J n F 1 b 3 Q 7 L C Z x d W 9 0 O 1 N l Y 3 R p b 2 4 x L 2 I 4 L T A y L T A y L W 9 l a 2 8 t e n V z d G F u Z C 1 z Z W V u L W F i c 2 9 s d X Q v Q X V 0 b 1 J l b W 9 2 Z W R D b 2 x 1 b W 5 z M S 5 7 U 0 w s M T N 9 J n F 1 b 3 Q 7 L C Z x d W 9 0 O 1 N l Y 3 R p b 2 4 x L 2 I 4 L T A y L T A y L W 9 l a 2 8 t e n V z d G F u Z C 1 z Z W V u L W F i c 2 9 s d X Q v Q X V 0 b 1 J l b W 9 2 Z W R D b 2 x 1 b W 5 z M S 5 7 U 0 4 s M T R 9 J n F 1 b 3 Q 7 L C Z x d W 9 0 O 1 N l Y 3 R p b 2 4 x L 2 I 4 L T A y L T A y L W 9 l a 2 8 t e n V z d G F u Z C 1 z Z W V u L W F i c 2 9 s d X Q v Q X V 0 b 1 J l b W 9 2 Z W R D b 2 x 1 b W 5 z M S 5 7 U 1 Q s M T V 9 J n F 1 b 3 Q 7 L C Z x d W 9 0 O 1 N l Y 3 R p b 2 4 x L 2 I 4 L T A y L T A y L W 9 l a 2 8 t e n V z d G F u Z C 1 z Z W V u L W F i c 2 9 s d X Q v Q X V 0 b 1 J l b W 9 2 Z W R D b 2 x 1 b W 5 z M S 5 7 U 0 g s M T Z 9 J n F 1 b 3 Q 7 L C Z x d W 9 0 O 1 N l Y 3 R p b 2 4 x L 2 I 4 L T A y L T A y L W 9 l a 2 8 t e n V z d G F u Z C 1 z Z W V u L W F i c 2 9 s d X Q v Q X V 0 b 1 J l b W 9 2 Z W R D b 2 x 1 b W 5 z M S 5 7 V E g s M T d 9 J n F 1 b 3 Q 7 L C Z x d W 9 0 O 1 N l Y 3 R p b 2 4 x L 2 I 4 L T A y L T A y L W 9 l a 2 8 t e n V z d G F u Z C 1 z Z W V u L W F i c 2 9 s d X Q v Q X V 0 b 1 J l b W 9 2 Z W R D b 2 x 1 b W 5 z M S 5 7 R E U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S 0 w M S 0 w M S 1 w b T E w P C 9 J d G V t U G F 0 a D 4 8 L 0 l 0 Z W 1 M b 2 N h d G l v b j 4 8 U 3 R h Y m x l R W 5 0 c m l l c z 4 8 R W 5 0 c n k g V H l w Z T 0 i R m l s b E N v d W 5 0 I i B W Y W x 1 Z T 0 i b D I x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0 L j Q x N T E z N z R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z N T c 0 Y z E t M W F j M y 0 0 N W I 3 L T g 2 O D E t M D Y 5 M z U 3 M 2 F l M G Y 1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x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V 8 w M V 8 w M V 9 w b T E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S 0 w M S 0 w M S 1 w b T E w L 0 F 1 d G 9 S Z W 1 v d m V k Q 2 9 s d W 1 u c z E u e 0 N v b H V t b j E s M H 0 m c X V v d D s s J n F 1 b 3 Q 7 U 2 V j d G l v b j E v Y z E t M D E t M D E t c G 0 x M C 9 B d X R v U m V t b 3 Z l Z E N v b H V t b n M x L n t C V y w x f S Z x d W 9 0 O y w m c X V v d D t T Z W N 0 a W 9 u M S 9 j M S 0 w M S 0 w M S 1 w b T E w L 0 F 1 d G 9 S Z W 1 v d m V k Q 2 9 s d W 1 u c z E u e 0 J Z L D J 9 J n F 1 b 3 Q 7 L C Z x d W 9 0 O 1 N l Y 3 R p b 2 4 x L 2 M x L T A x L T A x L X B t M T A v Q X V 0 b 1 J l b W 9 2 Z W R D b 2 x 1 b W 5 z M S 5 7 Q k U s M 3 0 m c X V v d D s s J n F 1 b 3 Q 7 U 2 V j d G l v b j E v Y z E t M D E t M D E t c G 0 x M C 9 B d X R v U m V t b 3 Z l Z E N v b H V t b n M x L n t C Q i w 0 f S Z x d W 9 0 O y w m c X V v d D t T Z W N 0 a W 9 u M S 9 j M S 0 w M S 0 w M S 1 w b T E w L 0 F 1 d G 9 S Z W 1 v d m V k Q 2 9 s d W 1 u c z E u e 0 h C L D V 9 J n F 1 b 3 Q 7 L C Z x d W 9 0 O 1 N l Y 3 R p b 2 4 x L 2 M x L T A x L T A x L X B t M T A v Q X V 0 b 1 J l b W 9 2 Z W R D b 2 x 1 b W 5 z M S 5 7 S E g s N n 0 m c X V v d D s s J n F 1 b 3 Q 7 U 2 V j d G l v b j E v Y z E t M D E t M D E t c G 0 x M C 9 B d X R v U m V t b 3 Z l Z E N v b H V t b n M x L n t I R S w 3 f S Z x d W 9 0 O y w m c X V v d D t T Z W N 0 a W 9 u M S 9 j M S 0 w M S 0 w M S 1 w b T E w L 0 F 1 d G 9 S Z W 1 v d m V k Q 2 9 s d W 1 u c z E u e 0 1 W L D h 9 J n F 1 b 3 Q 7 L C Z x d W 9 0 O 1 N l Y 3 R p b 2 4 x L 2 M x L T A x L T A x L X B t M T A v Q X V 0 b 1 J l b W 9 2 Z W R D b 2 x 1 b W 5 z M S 5 7 T k k s O X 0 m c X V v d D s s J n F 1 b 3 Q 7 U 2 V j d G l v b j E v Y z E t M D E t M D E t c G 0 x M C 9 B d X R v U m V t b 3 Z l Z E N v b H V t b n M x L n t O V y w x M H 0 m c X V v d D s s J n F 1 b 3 Q 7 U 2 V j d G l v b j E v Y z E t M D E t M D E t c G 0 x M C 9 B d X R v U m V t b 3 Z l Z E N v b H V t b n M x L n t S U C w x M X 0 m c X V v d D s s J n F 1 b 3 Q 7 U 2 V j d G l v b j E v Y z E t M D E t M D E t c G 0 x M C 9 B d X R v U m V t b 3 Z l Z E N v b H V t b n M x L n t T T C w x M n 0 m c X V v d D s s J n F 1 b 3 Q 7 U 2 V j d G l v b j E v Y z E t M D E t M D E t c G 0 x M C 9 B d X R v U m V t b 3 Z l Z E N v b H V t b n M x L n t T T i w x M 3 0 m c X V v d D s s J n F 1 b 3 Q 7 U 2 V j d G l v b j E v Y z E t M D E t M D E t c G 0 x M C 9 B d X R v U m V t b 3 Z l Z E N v b H V t b n M x L n t T V C w x N H 0 m c X V v d D s s J n F 1 b 3 Q 7 U 2 V j d G l v b j E v Y z E t M D E t M D E t c G 0 x M C 9 B d X R v U m V t b 3 Z l Z E N v b H V t b n M x L n t T S C w x N X 0 m c X V v d D s s J n F 1 b 3 Q 7 U 2 V j d G l v b j E v Y z E t M D E t M D E t c G 0 x M C 9 B d X R v U m V t b 3 Z l Z E N v b H V t b n M x L n t U S C w x N n 0 m c X V v d D s s J n F 1 b 3 Q 7 U 2 V j d G l v b j E v Y z E t M D E t M D E t c G 0 x M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x L T A x L T A x L X B t M T A v Q X V 0 b 1 J l b W 9 2 Z W R D b 2 x 1 b W 5 z M S 5 7 Q 2 9 s d W 1 u M S w w f S Z x d W 9 0 O y w m c X V v d D t T Z W N 0 a W 9 u M S 9 j M S 0 w M S 0 w M S 1 w b T E w L 0 F 1 d G 9 S Z W 1 v d m V k Q 2 9 s d W 1 u c z E u e 0 J X L D F 9 J n F 1 b 3 Q 7 L C Z x d W 9 0 O 1 N l Y 3 R p b 2 4 x L 2 M x L T A x L T A x L X B t M T A v Q X V 0 b 1 J l b W 9 2 Z W R D b 2 x 1 b W 5 z M S 5 7 Q l k s M n 0 m c X V v d D s s J n F 1 b 3 Q 7 U 2 V j d G l v b j E v Y z E t M D E t M D E t c G 0 x M C 9 B d X R v U m V t b 3 Z l Z E N v b H V t b n M x L n t C R S w z f S Z x d W 9 0 O y w m c X V v d D t T Z W N 0 a W 9 u M S 9 j M S 0 w M S 0 w M S 1 w b T E w L 0 F 1 d G 9 S Z W 1 v d m V k Q 2 9 s d W 1 u c z E u e 0 J C L D R 9 J n F 1 b 3 Q 7 L C Z x d W 9 0 O 1 N l Y 3 R p b 2 4 x L 2 M x L T A x L T A x L X B t M T A v Q X V 0 b 1 J l b W 9 2 Z W R D b 2 x 1 b W 5 z M S 5 7 S E I s N X 0 m c X V v d D s s J n F 1 b 3 Q 7 U 2 V j d G l v b j E v Y z E t M D E t M D E t c G 0 x M C 9 B d X R v U m V t b 3 Z l Z E N v b H V t b n M x L n t I S C w 2 f S Z x d W 9 0 O y w m c X V v d D t T Z W N 0 a W 9 u M S 9 j M S 0 w M S 0 w M S 1 w b T E w L 0 F 1 d G 9 S Z W 1 v d m V k Q 2 9 s d W 1 u c z E u e 0 h F L D d 9 J n F 1 b 3 Q 7 L C Z x d W 9 0 O 1 N l Y 3 R p b 2 4 x L 2 M x L T A x L T A x L X B t M T A v Q X V 0 b 1 J l b W 9 2 Z W R D b 2 x 1 b W 5 z M S 5 7 T V Y s O H 0 m c X V v d D s s J n F 1 b 3 Q 7 U 2 V j d G l v b j E v Y z E t M D E t M D E t c G 0 x M C 9 B d X R v U m V t b 3 Z l Z E N v b H V t b n M x L n t O S S w 5 f S Z x d W 9 0 O y w m c X V v d D t T Z W N 0 a W 9 u M S 9 j M S 0 w M S 0 w M S 1 w b T E w L 0 F 1 d G 9 S Z W 1 v d m V k Q 2 9 s d W 1 u c z E u e 0 5 X L D E w f S Z x d W 9 0 O y w m c X V v d D t T Z W N 0 a W 9 u M S 9 j M S 0 w M S 0 w M S 1 w b T E w L 0 F 1 d G 9 S Z W 1 v d m V k Q 2 9 s d W 1 u c z E u e 1 J Q L D E x f S Z x d W 9 0 O y w m c X V v d D t T Z W N 0 a W 9 u M S 9 j M S 0 w M S 0 w M S 1 w b T E w L 0 F 1 d G 9 S Z W 1 v d m V k Q 2 9 s d W 1 u c z E u e 1 N M L D E y f S Z x d W 9 0 O y w m c X V v d D t T Z W N 0 a W 9 u M S 9 j M S 0 w M S 0 w M S 1 w b T E w L 0 F 1 d G 9 S Z W 1 v d m V k Q 2 9 s d W 1 u c z E u e 1 N O L D E z f S Z x d W 9 0 O y w m c X V v d D t T Z W N 0 a W 9 u M S 9 j M S 0 w M S 0 w M S 1 w b T E w L 0 F 1 d G 9 S Z W 1 v d m V k Q 2 9 s d W 1 u c z E u e 1 N U L D E 0 f S Z x d W 9 0 O y w m c X V v d D t T Z W N 0 a W 9 u M S 9 j M S 0 w M S 0 w M S 1 w b T E w L 0 F 1 d G 9 S Z W 1 v d m V k Q 2 9 s d W 1 u c z E u e 1 N I L D E 1 f S Z x d W 9 0 O y w m c X V v d D t T Z W N 0 a W 9 u M S 9 j M S 0 w M S 0 w M S 1 w b T E w L 0 F 1 d G 9 S Z W 1 v d m V k Q 2 9 s d W 1 u c z E u e 1 R I L D E 2 f S Z x d W 9 0 O y w m c X V v d D t T Z W N 0 a W 9 u M S 9 j M S 0 w M S 0 w M S 1 w b T E w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E t M D I t M D E t c G 0 y N T w v S X R l b V B h d G g + P C 9 J d G V t T G 9 j Y X R p b 2 4 + P F N 0 Y W J s Z U V u d H J p Z X M + P E V u d H J 5 I F R 5 c G U 9 I k Z p b G x D b 3 V u d C I g V m F s d W U 9 I m w x N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y N C 4 1 N D A 4 N D Q 0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z O D I 0 Y T Q 0 L T c 4 M 2 Q t N D k 4 M S 1 i N z J i L T U z M z J j N T c 1 M G E z Y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M S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F f M D J f M D F f c G 0 y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E t M D I t M D E t c G 0 y N S 9 B d X R v U m V t b 3 Z l Z E N v b H V t b n M x L n t D b 2 x 1 b W 4 x L D B 9 J n F 1 b 3 Q 7 L C Z x d W 9 0 O 1 N l Y 3 R p b 2 4 x L 2 M x L T A y L T A x L X B t M j U v Q X V 0 b 1 J l b W 9 2 Z W R D b 2 x 1 b W 5 z M S 5 7 Q l c s M X 0 m c X V v d D s s J n F 1 b 3 Q 7 U 2 V j d G l v b j E v Y z E t M D I t M D E t c G 0 y N S 9 B d X R v U m V t b 3 Z l Z E N v b H V t b n M x L n t C W S w y f S Z x d W 9 0 O y w m c X V v d D t T Z W N 0 a W 9 u M S 9 j M S 0 w M i 0 w M S 1 w b T I 1 L 0 F 1 d G 9 S Z W 1 v d m V k Q 2 9 s d W 1 u c z E u e 0 J F L D N 9 J n F 1 b 3 Q 7 L C Z x d W 9 0 O 1 N l Y 3 R p b 2 4 x L 2 M x L T A y L T A x L X B t M j U v Q X V 0 b 1 J l b W 9 2 Z W R D b 2 x 1 b W 5 z M S 5 7 Q k I s N H 0 m c X V v d D s s J n F 1 b 3 Q 7 U 2 V j d G l v b j E v Y z E t M D I t M D E t c G 0 y N S 9 B d X R v U m V t b 3 Z l Z E N v b H V t b n M x L n t I Q i w 1 f S Z x d W 9 0 O y w m c X V v d D t T Z W N 0 a W 9 u M S 9 j M S 0 w M i 0 w M S 1 w b T I 1 L 0 F 1 d G 9 S Z W 1 v d m V k Q 2 9 s d W 1 u c z E u e 0 h I L D Z 9 J n F 1 b 3 Q 7 L C Z x d W 9 0 O 1 N l Y 3 R p b 2 4 x L 2 M x L T A y L T A x L X B t M j U v Q X V 0 b 1 J l b W 9 2 Z W R D b 2 x 1 b W 5 z M S 5 7 S E U s N 3 0 m c X V v d D s s J n F 1 b 3 Q 7 U 2 V j d G l v b j E v Y z E t M D I t M D E t c G 0 y N S 9 B d X R v U m V t b 3 Z l Z E N v b H V t b n M x L n t N V i w 4 f S Z x d W 9 0 O y w m c X V v d D t T Z W N 0 a W 9 u M S 9 j M S 0 w M i 0 w M S 1 w b T I 1 L 0 F 1 d G 9 S Z W 1 v d m V k Q 2 9 s d W 1 u c z E u e 0 5 J L D l 9 J n F 1 b 3 Q 7 L C Z x d W 9 0 O 1 N l Y 3 R p b 2 4 x L 2 M x L T A y L T A x L X B t M j U v Q X V 0 b 1 J l b W 9 2 Z W R D b 2 x 1 b W 5 z M S 5 7 T l c s M T B 9 J n F 1 b 3 Q 7 L C Z x d W 9 0 O 1 N l Y 3 R p b 2 4 x L 2 M x L T A y L T A x L X B t M j U v Q X V 0 b 1 J l b W 9 2 Z W R D b 2 x 1 b W 5 z M S 5 7 U l A s M T F 9 J n F 1 b 3 Q 7 L C Z x d W 9 0 O 1 N l Y 3 R p b 2 4 x L 2 M x L T A y L T A x L X B t M j U v Q X V 0 b 1 J l b W 9 2 Z W R D b 2 x 1 b W 5 z M S 5 7 U 0 w s M T J 9 J n F 1 b 3 Q 7 L C Z x d W 9 0 O 1 N l Y 3 R p b 2 4 x L 2 M x L T A y L T A x L X B t M j U v Q X V 0 b 1 J l b W 9 2 Z W R D b 2 x 1 b W 5 z M S 5 7 U 0 4 s M T N 9 J n F 1 b 3 Q 7 L C Z x d W 9 0 O 1 N l Y 3 R p b 2 4 x L 2 M x L T A y L T A x L X B t M j U v Q X V 0 b 1 J l b W 9 2 Z W R D b 2 x 1 b W 5 z M S 5 7 U 1 Q s M T R 9 J n F 1 b 3 Q 7 L C Z x d W 9 0 O 1 N l Y 3 R p b 2 4 x L 2 M x L T A y L T A x L X B t M j U v Q X V 0 b 1 J l b W 9 2 Z W R D b 2 x 1 b W 5 z M S 5 7 U 0 g s M T V 9 J n F 1 b 3 Q 7 L C Z x d W 9 0 O 1 N l Y 3 R p b 2 4 x L 2 M x L T A y L T A x L X B t M j U v Q X V 0 b 1 J l b W 9 2 Z W R D b 2 x 1 b W 5 z M S 5 7 V E g s M T Z 9 J n F 1 b 3 Q 7 L C Z x d W 9 0 O 1 N l Y 3 R p b 2 4 x L 2 M x L T A y L T A x L X B t M j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S 0 w M i 0 w M S 1 w b T I 1 L 0 F 1 d G 9 S Z W 1 v d m V k Q 2 9 s d W 1 u c z E u e 0 N v b H V t b j E s M H 0 m c X V v d D s s J n F 1 b 3 Q 7 U 2 V j d G l v b j E v Y z E t M D I t M D E t c G 0 y N S 9 B d X R v U m V t b 3 Z l Z E N v b H V t b n M x L n t C V y w x f S Z x d W 9 0 O y w m c X V v d D t T Z W N 0 a W 9 u M S 9 j M S 0 w M i 0 w M S 1 w b T I 1 L 0 F 1 d G 9 S Z W 1 v d m V k Q 2 9 s d W 1 u c z E u e 0 J Z L D J 9 J n F 1 b 3 Q 7 L C Z x d W 9 0 O 1 N l Y 3 R p b 2 4 x L 2 M x L T A y L T A x L X B t M j U v Q X V 0 b 1 J l b W 9 2 Z W R D b 2 x 1 b W 5 z M S 5 7 Q k U s M 3 0 m c X V v d D s s J n F 1 b 3 Q 7 U 2 V j d G l v b j E v Y z E t M D I t M D E t c G 0 y N S 9 B d X R v U m V t b 3 Z l Z E N v b H V t b n M x L n t C Q i w 0 f S Z x d W 9 0 O y w m c X V v d D t T Z W N 0 a W 9 u M S 9 j M S 0 w M i 0 w M S 1 w b T I 1 L 0 F 1 d G 9 S Z W 1 v d m V k Q 2 9 s d W 1 u c z E u e 0 h C L D V 9 J n F 1 b 3 Q 7 L C Z x d W 9 0 O 1 N l Y 3 R p b 2 4 x L 2 M x L T A y L T A x L X B t M j U v Q X V 0 b 1 J l b W 9 2 Z W R D b 2 x 1 b W 5 z M S 5 7 S E g s N n 0 m c X V v d D s s J n F 1 b 3 Q 7 U 2 V j d G l v b j E v Y z E t M D I t M D E t c G 0 y N S 9 B d X R v U m V t b 3 Z l Z E N v b H V t b n M x L n t I R S w 3 f S Z x d W 9 0 O y w m c X V v d D t T Z W N 0 a W 9 u M S 9 j M S 0 w M i 0 w M S 1 w b T I 1 L 0 F 1 d G 9 S Z W 1 v d m V k Q 2 9 s d W 1 u c z E u e 0 1 W L D h 9 J n F 1 b 3 Q 7 L C Z x d W 9 0 O 1 N l Y 3 R p b 2 4 x L 2 M x L T A y L T A x L X B t M j U v Q X V 0 b 1 J l b W 9 2 Z W R D b 2 x 1 b W 5 z M S 5 7 T k k s O X 0 m c X V v d D s s J n F 1 b 3 Q 7 U 2 V j d G l v b j E v Y z E t M D I t M D E t c G 0 y N S 9 B d X R v U m V t b 3 Z l Z E N v b H V t b n M x L n t O V y w x M H 0 m c X V v d D s s J n F 1 b 3 Q 7 U 2 V j d G l v b j E v Y z E t M D I t M D E t c G 0 y N S 9 B d X R v U m V t b 3 Z l Z E N v b H V t b n M x L n t S U C w x M X 0 m c X V v d D s s J n F 1 b 3 Q 7 U 2 V j d G l v b j E v Y z E t M D I t M D E t c G 0 y N S 9 B d X R v U m V t b 3 Z l Z E N v b H V t b n M x L n t T T C w x M n 0 m c X V v d D s s J n F 1 b 3 Q 7 U 2 V j d G l v b j E v Y z E t M D I t M D E t c G 0 y N S 9 B d X R v U m V t b 3 Z l Z E N v b H V t b n M x L n t T T i w x M 3 0 m c X V v d D s s J n F 1 b 3 Q 7 U 2 V j d G l v b j E v Y z E t M D I t M D E t c G 0 y N S 9 B d X R v U m V t b 3 Z l Z E N v b H V t b n M x L n t T V C w x N H 0 m c X V v d D s s J n F 1 b 3 Q 7 U 2 V j d G l v b j E v Y z E t M D I t M D E t c G 0 y N S 9 B d X R v U m V t b 3 Z l Z E N v b H V t b n M x L n t T S C w x N X 0 m c X V v d D s s J n F 1 b 3 Q 7 U 2 V j d G l v b j E v Y z E t M D I t M D E t c G 0 y N S 9 B d X R v U m V t b 3 Z l Z E N v b H V t b n M x L n t U S C w x N n 0 m c X V v d D s s J n F 1 b 3 Q 7 U 2 V j d G l v b j E v Y z E t M D I t M D E t c G 0 y N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x L T A z L T A x L W 5 v M i 1 p b W l z c 2 l v b m V u P C 9 J d G V t U G F 0 a D 4 8 L 0 l 0 Z W 1 M b 2 N h d G l v b j 4 8 U 3 R h Y m x l R W 5 0 c m l l c z 4 8 R W 5 0 c n k g V H l w Z T 0 i R m l s b E N v d W 5 0 I i B W Y W x 1 Z T 0 i b D I x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0 L j c 3 M j g 3 M T Z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Z j M W J i N z g t M T U 0 M y 0 0 Y j Q 5 L T g 4 O G Q t M j h m N T g 2 Z j E 4 O T E y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x L T M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V 8 w M 1 8 w M V 9 u b z J f a W 1 p c 3 N p b 2 5 l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E t M D M t M D E t b m 8 y L W l t a X N z a W 9 u Z W 4 v Q X V 0 b 1 J l b W 9 2 Z W R D b 2 x 1 b W 5 z M S 5 7 Q 2 9 s d W 1 u M S w w f S Z x d W 9 0 O y w m c X V v d D t T Z W N 0 a W 9 u M S 9 j M S 0 w M y 0 w M S 1 u b z I t a W 1 p c 3 N p b 2 5 l b i 9 B d X R v U m V t b 3 Z l Z E N v b H V t b n M x L n t C V y w x f S Z x d W 9 0 O y w m c X V v d D t T Z W N 0 a W 9 u M S 9 j M S 0 w M y 0 w M S 1 u b z I t a W 1 p c 3 N p b 2 5 l b i 9 B d X R v U m V t b 3 Z l Z E N v b H V t b n M x L n t C W S w y f S Z x d W 9 0 O y w m c X V v d D t T Z W N 0 a W 9 u M S 9 j M S 0 w M y 0 w M S 1 u b z I t a W 1 p c 3 N p b 2 5 l b i 9 B d X R v U m V t b 3 Z l Z E N v b H V t b n M x L n t C R S w z f S Z x d W 9 0 O y w m c X V v d D t T Z W N 0 a W 9 u M S 9 j M S 0 w M y 0 w M S 1 u b z I t a W 1 p c 3 N p b 2 5 l b i 9 B d X R v U m V t b 3 Z l Z E N v b H V t b n M x L n t C Q i w 0 f S Z x d W 9 0 O y w m c X V v d D t T Z W N 0 a W 9 u M S 9 j M S 0 w M y 0 w M S 1 u b z I t a W 1 p c 3 N p b 2 5 l b i 9 B d X R v U m V t b 3 Z l Z E N v b H V t b n M x L n t I Q i w 1 f S Z x d W 9 0 O y w m c X V v d D t T Z W N 0 a W 9 u M S 9 j M S 0 w M y 0 w M S 1 u b z I t a W 1 p c 3 N p b 2 5 l b i 9 B d X R v U m V t b 3 Z l Z E N v b H V t b n M x L n t I S C w 2 f S Z x d W 9 0 O y w m c X V v d D t T Z W N 0 a W 9 u M S 9 j M S 0 w M y 0 w M S 1 u b z I t a W 1 p c 3 N p b 2 5 l b i 9 B d X R v U m V t b 3 Z l Z E N v b H V t b n M x L n t I R S w 3 f S Z x d W 9 0 O y w m c X V v d D t T Z W N 0 a W 9 u M S 9 j M S 0 w M y 0 w M S 1 u b z I t a W 1 p c 3 N p b 2 5 l b i 9 B d X R v U m V t b 3 Z l Z E N v b H V t b n M x L n t N V i w 4 f S Z x d W 9 0 O y w m c X V v d D t T Z W N 0 a W 9 u M S 9 j M S 0 w M y 0 w M S 1 u b z I t a W 1 p c 3 N p b 2 5 l b i 9 B d X R v U m V t b 3 Z l Z E N v b H V t b n M x L n t O S S w 5 f S Z x d W 9 0 O y w m c X V v d D t T Z W N 0 a W 9 u M S 9 j M S 0 w M y 0 w M S 1 u b z I t a W 1 p c 3 N p b 2 5 l b i 9 B d X R v U m V t b 3 Z l Z E N v b H V t b n M x L n t O V y w x M H 0 m c X V v d D s s J n F 1 b 3 Q 7 U 2 V j d G l v b j E v Y z E t M D M t M D E t b m 8 y L W l t a X N z a W 9 u Z W 4 v Q X V 0 b 1 J l b W 9 2 Z W R D b 2 x 1 b W 5 z M S 5 7 U l A s M T F 9 J n F 1 b 3 Q 7 L C Z x d W 9 0 O 1 N l Y 3 R p b 2 4 x L 2 M x L T A z L T A x L W 5 v M i 1 p b W l z c 2 l v b m V u L 0 F 1 d G 9 S Z W 1 v d m V k Q 2 9 s d W 1 u c z E u e 1 N M L D E y f S Z x d W 9 0 O y w m c X V v d D t T Z W N 0 a W 9 u M S 9 j M S 0 w M y 0 w M S 1 u b z I t a W 1 p c 3 N p b 2 5 l b i 9 B d X R v U m V t b 3 Z l Z E N v b H V t b n M x L n t T T i w x M 3 0 m c X V v d D s s J n F 1 b 3 Q 7 U 2 V j d G l v b j E v Y z E t M D M t M D E t b m 8 y L W l t a X N z a W 9 u Z W 4 v Q X V 0 b 1 J l b W 9 2 Z W R D b 2 x 1 b W 5 z M S 5 7 U 1 Q s M T R 9 J n F 1 b 3 Q 7 L C Z x d W 9 0 O 1 N l Y 3 R p b 2 4 x L 2 M x L T A z L T A x L W 5 v M i 1 p b W l z c 2 l v b m V u L 0 F 1 d G 9 S Z W 1 v d m V k Q 2 9 s d W 1 u c z E u e 1 N I L D E 1 f S Z x d W 9 0 O y w m c X V v d D t T Z W N 0 a W 9 u M S 9 j M S 0 w M y 0 w M S 1 u b z I t a W 1 p c 3 N p b 2 5 l b i 9 B d X R v U m V t b 3 Z l Z E N v b H V t b n M x L n t U S C w x N n 0 m c X V v d D s s J n F 1 b 3 Q 7 U 2 V j d G l v b j E v Y z E t M D M t M D E t b m 8 y L W l t a X N z a W 9 u Z W 4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S 0 w M y 0 w M S 1 u b z I t a W 1 p c 3 N p b 2 5 l b i 9 B d X R v U m V t b 3 Z l Z E N v b H V t b n M x L n t D b 2 x 1 b W 4 x L D B 9 J n F 1 b 3 Q 7 L C Z x d W 9 0 O 1 N l Y 3 R p b 2 4 x L 2 M x L T A z L T A x L W 5 v M i 1 p b W l z c 2 l v b m V u L 0 F 1 d G 9 S Z W 1 v d m V k Q 2 9 s d W 1 u c z E u e 0 J X L D F 9 J n F 1 b 3 Q 7 L C Z x d W 9 0 O 1 N l Y 3 R p b 2 4 x L 2 M x L T A z L T A x L W 5 v M i 1 p b W l z c 2 l v b m V u L 0 F 1 d G 9 S Z W 1 v d m V k Q 2 9 s d W 1 u c z E u e 0 J Z L D J 9 J n F 1 b 3 Q 7 L C Z x d W 9 0 O 1 N l Y 3 R p b 2 4 x L 2 M x L T A z L T A x L W 5 v M i 1 p b W l z c 2 l v b m V u L 0 F 1 d G 9 S Z W 1 v d m V k Q 2 9 s d W 1 u c z E u e 0 J F L D N 9 J n F 1 b 3 Q 7 L C Z x d W 9 0 O 1 N l Y 3 R p b 2 4 x L 2 M x L T A z L T A x L W 5 v M i 1 p b W l z c 2 l v b m V u L 0 F 1 d G 9 S Z W 1 v d m V k Q 2 9 s d W 1 u c z E u e 0 J C L D R 9 J n F 1 b 3 Q 7 L C Z x d W 9 0 O 1 N l Y 3 R p b 2 4 x L 2 M x L T A z L T A x L W 5 v M i 1 p b W l z c 2 l v b m V u L 0 F 1 d G 9 S Z W 1 v d m V k Q 2 9 s d W 1 u c z E u e 0 h C L D V 9 J n F 1 b 3 Q 7 L C Z x d W 9 0 O 1 N l Y 3 R p b 2 4 x L 2 M x L T A z L T A x L W 5 v M i 1 p b W l z c 2 l v b m V u L 0 F 1 d G 9 S Z W 1 v d m V k Q 2 9 s d W 1 u c z E u e 0 h I L D Z 9 J n F 1 b 3 Q 7 L C Z x d W 9 0 O 1 N l Y 3 R p b 2 4 x L 2 M x L T A z L T A x L W 5 v M i 1 p b W l z c 2 l v b m V u L 0 F 1 d G 9 S Z W 1 v d m V k Q 2 9 s d W 1 u c z E u e 0 h F L D d 9 J n F 1 b 3 Q 7 L C Z x d W 9 0 O 1 N l Y 3 R p b 2 4 x L 2 M x L T A z L T A x L W 5 v M i 1 p b W l z c 2 l v b m V u L 0 F 1 d G 9 S Z W 1 v d m V k Q 2 9 s d W 1 u c z E u e 0 1 W L D h 9 J n F 1 b 3 Q 7 L C Z x d W 9 0 O 1 N l Y 3 R p b 2 4 x L 2 M x L T A z L T A x L W 5 v M i 1 p b W l z c 2 l v b m V u L 0 F 1 d G 9 S Z W 1 v d m V k Q 2 9 s d W 1 u c z E u e 0 5 J L D l 9 J n F 1 b 3 Q 7 L C Z x d W 9 0 O 1 N l Y 3 R p b 2 4 x L 2 M x L T A z L T A x L W 5 v M i 1 p b W l z c 2 l v b m V u L 0 F 1 d G 9 S Z W 1 v d m V k Q 2 9 s d W 1 u c z E u e 0 5 X L D E w f S Z x d W 9 0 O y w m c X V v d D t T Z W N 0 a W 9 u M S 9 j M S 0 w M y 0 w M S 1 u b z I t a W 1 p c 3 N p b 2 5 l b i 9 B d X R v U m V t b 3 Z l Z E N v b H V t b n M x L n t S U C w x M X 0 m c X V v d D s s J n F 1 b 3 Q 7 U 2 V j d G l v b j E v Y z E t M D M t M D E t b m 8 y L W l t a X N z a W 9 u Z W 4 v Q X V 0 b 1 J l b W 9 2 Z W R D b 2 x 1 b W 5 z M S 5 7 U 0 w s M T J 9 J n F 1 b 3 Q 7 L C Z x d W 9 0 O 1 N l Y 3 R p b 2 4 x L 2 M x L T A z L T A x L W 5 v M i 1 p b W l z c 2 l v b m V u L 0 F 1 d G 9 S Z W 1 v d m V k Q 2 9 s d W 1 u c z E u e 1 N O L D E z f S Z x d W 9 0 O y w m c X V v d D t T Z W N 0 a W 9 u M S 9 j M S 0 w M y 0 w M S 1 u b z I t a W 1 p c 3 N p b 2 5 l b i 9 B d X R v U m V t b 3 Z l Z E N v b H V t b n M x L n t T V C w x N H 0 m c X V v d D s s J n F 1 b 3 Q 7 U 2 V j d G l v b j E v Y z E t M D M t M D E t b m 8 y L W l t a X N z a W 9 u Z W 4 v Q X V 0 b 1 J l b W 9 2 Z W R D b 2 x 1 b W 5 z M S 5 7 U 0 g s M T V 9 J n F 1 b 3 Q 7 L C Z x d W 9 0 O 1 N l Y 3 R p b 2 4 x L 2 M x L T A z L T A x L W 5 v M i 1 p b W l z c 2 l v b m V u L 0 F 1 d G 9 S Z W 1 v d m V k Q 2 9 s d W 1 u c z E u e 1 R I L D E 2 f S Z x d W 9 0 O y w m c X V v d D t T Z W N 0 a W 9 u M S 9 j M S 0 w M y 0 w M S 1 u b z I t a W 1 p c 3 N p b 2 5 l b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x L T A 0 L T A x L W 9 6 b 2 4 8 L 0 l 0 Z W 1 Q Y X R o P j w v S X R l b U x v Y 2 F 0 a W 9 u P j x T d G F i b G V F b n R y a W V z P j x F b n R y e S B U e X B l P S J G a W x s Q 2 9 1 b n Q i I F Z h b H V l P S J s M j E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Y u O T A 4 M D c 3 N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O G Q 3 Y j U z Y i 1 i N z U z L T Q w O D g t Y j h k Y S 0 y O D E 2 O G M 1 Z T N m Z j U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E t N C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x X z A 0 X z A x X 2 9 6 b 2 4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x L T A 0 L T A x L W 9 6 b 2 4 v Q X V 0 b 1 J l b W 9 2 Z W R D b 2 x 1 b W 5 z M S 5 7 Q 2 9 s d W 1 u M S w w f S Z x d W 9 0 O y w m c X V v d D t T Z W N 0 a W 9 u M S 9 j M S 0 w N C 0 w M S 1 v e m 9 u L 0 F 1 d G 9 S Z W 1 v d m V k Q 2 9 s d W 1 u c z E u e 0 J X L D F 9 J n F 1 b 3 Q 7 L C Z x d W 9 0 O 1 N l Y 3 R p b 2 4 x L 2 M x L T A 0 L T A x L W 9 6 b 2 4 v Q X V 0 b 1 J l b W 9 2 Z W R D b 2 x 1 b W 5 z M S 5 7 Q l k s M n 0 m c X V v d D s s J n F 1 b 3 Q 7 U 2 V j d G l v b j E v Y z E t M D Q t M D E t b 3 p v b i 9 B d X R v U m V t b 3 Z l Z E N v b H V t b n M x L n t C R S w z f S Z x d W 9 0 O y w m c X V v d D t T Z W N 0 a W 9 u M S 9 j M S 0 w N C 0 w M S 1 v e m 9 u L 0 F 1 d G 9 S Z W 1 v d m V k Q 2 9 s d W 1 u c z E u e 0 J C L D R 9 J n F 1 b 3 Q 7 L C Z x d W 9 0 O 1 N l Y 3 R p b 2 4 x L 2 M x L T A 0 L T A x L W 9 6 b 2 4 v Q X V 0 b 1 J l b W 9 2 Z W R D b 2 x 1 b W 5 z M S 5 7 S E I s N X 0 m c X V v d D s s J n F 1 b 3 Q 7 U 2 V j d G l v b j E v Y z E t M D Q t M D E t b 3 p v b i 9 B d X R v U m V t b 3 Z l Z E N v b H V t b n M x L n t I S C w 2 f S Z x d W 9 0 O y w m c X V v d D t T Z W N 0 a W 9 u M S 9 j M S 0 w N C 0 w M S 1 v e m 9 u L 0 F 1 d G 9 S Z W 1 v d m V k Q 2 9 s d W 1 u c z E u e 0 h F L D d 9 J n F 1 b 3 Q 7 L C Z x d W 9 0 O 1 N l Y 3 R p b 2 4 x L 2 M x L T A 0 L T A x L W 9 6 b 2 4 v Q X V 0 b 1 J l b W 9 2 Z W R D b 2 x 1 b W 5 z M S 5 7 T V Y s O H 0 m c X V v d D s s J n F 1 b 3 Q 7 U 2 V j d G l v b j E v Y z E t M D Q t M D E t b 3 p v b i 9 B d X R v U m V t b 3 Z l Z E N v b H V t b n M x L n t O S S w 5 f S Z x d W 9 0 O y w m c X V v d D t T Z W N 0 a W 9 u M S 9 j M S 0 w N C 0 w M S 1 v e m 9 u L 0 F 1 d G 9 S Z W 1 v d m V k Q 2 9 s d W 1 u c z E u e 0 5 X L D E w f S Z x d W 9 0 O y w m c X V v d D t T Z W N 0 a W 9 u M S 9 j M S 0 w N C 0 w M S 1 v e m 9 u L 0 F 1 d G 9 S Z W 1 v d m V k Q 2 9 s d W 1 u c z E u e 1 J Q L D E x f S Z x d W 9 0 O y w m c X V v d D t T Z W N 0 a W 9 u M S 9 j M S 0 w N C 0 w M S 1 v e m 9 u L 0 F 1 d G 9 S Z W 1 v d m V k Q 2 9 s d W 1 u c z E u e 1 N M L D E y f S Z x d W 9 0 O y w m c X V v d D t T Z W N 0 a W 9 u M S 9 j M S 0 w N C 0 w M S 1 v e m 9 u L 0 F 1 d G 9 S Z W 1 v d m V k Q 2 9 s d W 1 u c z E u e 1 N O L D E z f S Z x d W 9 0 O y w m c X V v d D t T Z W N 0 a W 9 u M S 9 j M S 0 w N C 0 w M S 1 v e m 9 u L 0 F 1 d G 9 S Z W 1 v d m V k Q 2 9 s d W 1 u c z E u e 1 N U L D E 0 f S Z x d W 9 0 O y w m c X V v d D t T Z W N 0 a W 9 u M S 9 j M S 0 w N C 0 w M S 1 v e m 9 u L 0 F 1 d G 9 S Z W 1 v d m V k Q 2 9 s d W 1 u c z E u e 1 N I L D E 1 f S Z x d W 9 0 O y w m c X V v d D t T Z W N 0 a W 9 u M S 9 j M S 0 w N C 0 w M S 1 v e m 9 u L 0 F 1 d G 9 S Z W 1 v d m V k Q 2 9 s d W 1 u c z E u e 1 R I L D E 2 f S Z x d W 9 0 O y w m c X V v d D t T Z W N 0 a W 9 u M S 9 j M S 0 w N C 0 w M S 1 v e m 9 u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E t M D Q t M D E t b 3 p v b i 9 B d X R v U m V t b 3 Z l Z E N v b H V t b n M x L n t D b 2 x 1 b W 4 x L D B 9 J n F 1 b 3 Q 7 L C Z x d W 9 0 O 1 N l Y 3 R p b 2 4 x L 2 M x L T A 0 L T A x L W 9 6 b 2 4 v Q X V 0 b 1 J l b W 9 2 Z W R D b 2 x 1 b W 5 z M S 5 7 Q l c s M X 0 m c X V v d D s s J n F 1 b 3 Q 7 U 2 V j d G l v b j E v Y z E t M D Q t M D E t b 3 p v b i 9 B d X R v U m V t b 3 Z l Z E N v b H V t b n M x L n t C W S w y f S Z x d W 9 0 O y w m c X V v d D t T Z W N 0 a W 9 u M S 9 j M S 0 w N C 0 w M S 1 v e m 9 u L 0 F 1 d G 9 S Z W 1 v d m V k Q 2 9 s d W 1 u c z E u e 0 J F L D N 9 J n F 1 b 3 Q 7 L C Z x d W 9 0 O 1 N l Y 3 R p b 2 4 x L 2 M x L T A 0 L T A x L W 9 6 b 2 4 v Q X V 0 b 1 J l b W 9 2 Z W R D b 2 x 1 b W 5 z M S 5 7 Q k I s N H 0 m c X V v d D s s J n F 1 b 3 Q 7 U 2 V j d G l v b j E v Y z E t M D Q t M D E t b 3 p v b i 9 B d X R v U m V t b 3 Z l Z E N v b H V t b n M x L n t I Q i w 1 f S Z x d W 9 0 O y w m c X V v d D t T Z W N 0 a W 9 u M S 9 j M S 0 w N C 0 w M S 1 v e m 9 u L 0 F 1 d G 9 S Z W 1 v d m V k Q 2 9 s d W 1 u c z E u e 0 h I L D Z 9 J n F 1 b 3 Q 7 L C Z x d W 9 0 O 1 N l Y 3 R p b 2 4 x L 2 M x L T A 0 L T A x L W 9 6 b 2 4 v Q X V 0 b 1 J l b W 9 2 Z W R D b 2 x 1 b W 5 z M S 5 7 S E U s N 3 0 m c X V v d D s s J n F 1 b 3 Q 7 U 2 V j d G l v b j E v Y z E t M D Q t M D E t b 3 p v b i 9 B d X R v U m V t b 3 Z l Z E N v b H V t b n M x L n t N V i w 4 f S Z x d W 9 0 O y w m c X V v d D t T Z W N 0 a W 9 u M S 9 j M S 0 w N C 0 w M S 1 v e m 9 u L 0 F 1 d G 9 S Z W 1 v d m V k Q 2 9 s d W 1 u c z E u e 0 5 J L D l 9 J n F 1 b 3 Q 7 L C Z x d W 9 0 O 1 N l Y 3 R p b 2 4 x L 2 M x L T A 0 L T A x L W 9 6 b 2 4 v Q X V 0 b 1 J l b W 9 2 Z W R D b 2 x 1 b W 5 z M S 5 7 T l c s M T B 9 J n F 1 b 3 Q 7 L C Z x d W 9 0 O 1 N l Y 3 R p b 2 4 x L 2 M x L T A 0 L T A x L W 9 6 b 2 4 v Q X V 0 b 1 J l b W 9 2 Z W R D b 2 x 1 b W 5 z M S 5 7 U l A s M T F 9 J n F 1 b 3 Q 7 L C Z x d W 9 0 O 1 N l Y 3 R p b 2 4 x L 2 M x L T A 0 L T A x L W 9 6 b 2 4 v Q X V 0 b 1 J l b W 9 2 Z W R D b 2 x 1 b W 5 z M S 5 7 U 0 w s M T J 9 J n F 1 b 3 Q 7 L C Z x d W 9 0 O 1 N l Y 3 R p b 2 4 x L 2 M x L T A 0 L T A x L W 9 6 b 2 4 v Q X V 0 b 1 J l b W 9 2 Z W R D b 2 x 1 b W 5 z M S 5 7 U 0 4 s M T N 9 J n F 1 b 3 Q 7 L C Z x d W 9 0 O 1 N l Y 3 R p b 2 4 x L 2 M x L T A 0 L T A x L W 9 6 b 2 4 v Q X V 0 b 1 J l b W 9 2 Z W R D b 2 x 1 b W 5 z M S 5 7 U 1 Q s M T R 9 J n F 1 b 3 Q 7 L C Z x d W 9 0 O 1 N l Y 3 R p b 2 4 x L 2 M x L T A 0 L T A x L W 9 6 b 2 4 v Q X V 0 b 1 J l b W 9 2 Z W R D b 2 x 1 b W 5 z M S 5 7 U 0 g s M T V 9 J n F 1 b 3 Q 7 L C Z x d W 9 0 O 1 N l Y 3 R p b 2 4 x L 2 M x L T A 0 L T A x L W 9 6 b 2 4 v Q X V 0 b 1 J l b W 9 2 Z W R D b 2 x 1 b W 5 z M S 5 7 V E g s M T Z 9 J n F 1 b 3 Q 7 L C Z x d W 9 0 O 1 N l Y 3 R p b 2 4 x L 2 M x L T A 0 L T A x L W 9 6 b 2 4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i 0 w M S 0 w M S 1 s Y W V y b S 1 s Z G V u L W d 0 L T Y 1 P C 9 J d G V t U G F 0 a D 4 8 L 0 l 0 Z W 1 M b 2 N h d G l v b j 4 8 U 3 R h Y m x l R W 5 0 c m l l c z 4 8 R W 5 0 c n k g V H l w Z T 0 i R m l s b E N v d W 5 0 I i B W Y W x 1 Z T 0 i b D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Y u O T U 0 N T g 5 O V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T N j N T c z Y y 1 i N G V j L T R j O T I t Y j B j N i 0 y M z c y N z M 4 N D R h M T Q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I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y X z A x X z A x X 2 x h Z X J t X 2 x k Z W 5 f Z 3 R f N j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y L T A x L T A x L W x h Z X J t L W x k Z W 4 t Z 3 Q t N j U v Q X V 0 b 1 J l b W 9 2 Z W R D b 2 x 1 b W 5 z M S 5 7 Q 2 9 s d W 1 u M S w w f S Z x d W 9 0 O y w m c X V v d D t T Z W N 0 a W 9 u M S 9 j M i 0 w M S 0 w M S 1 s Y W V y b S 1 s Z G V u L W d 0 L T Y 1 L 0 F 1 d G 9 S Z W 1 v d m V k Q 2 9 s d W 1 u c z E u e 0 J X L D F 9 J n F 1 b 3 Q 7 L C Z x d W 9 0 O 1 N l Y 3 R p b 2 4 x L 2 M y L T A x L T A x L W x h Z X J t L W x k Z W 4 t Z 3 Q t N j U v Q X V 0 b 1 J l b W 9 2 Z W R D b 2 x 1 b W 5 z M S 5 7 Q l k s M n 0 m c X V v d D s s J n F 1 b 3 Q 7 U 2 V j d G l v b j E v Y z I t M D E t M D E t b G F l c m 0 t b G R l b i 1 n d C 0 2 N S 9 B d X R v U m V t b 3 Z l Z E N v b H V t b n M x L n t C R S w z f S Z x d W 9 0 O y w m c X V v d D t T Z W N 0 a W 9 u M S 9 j M i 0 w M S 0 w M S 1 s Y W V y b S 1 s Z G V u L W d 0 L T Y 1 L 0 F 1 d G 9 S Z W 1 v d m V k Q 2 9 s d W 1 u c z E u e 0 J C L D R 9 J n F 1 b 3 Q 7 L C Z x d W 9 0 O 1 N l Y 3 R p b 2 4 x L 2 M y L T A x L T A x L W x h Z X J t L W x k Z W 4 t Z 3 Q t N j U v Q X V 0 b 1 J l b W 9 2 Z W R D b 2 x 1 b W 5 z M S 5 7 S E I s N X 0 m c X V v d D s s J n F 1 b 3 Q 7 U 2 V j d G l v b j E v Y z I t M D E t M D E t b G F l c m 0 t b G R l b i 1 n d C 0 2 N S 9 B d X R v U m V t b 3 Z l Z E N v b H V t b n M x L n t I S C w 2 f S Z x d W 9 0 O y w m c X V v d D t T Z W N 0 a W 9 u M S 9 j M i 0 w M S 0 w M S 1 s Y W V y b S 1 s Z G V u L W d 0 L T Y 1 L 0 F 1 d G 9 S Z W 1 v d m V k Q 2 9 s d W 1 u c z E u e 0 h F L D d 9 J n F 1 b 3 Q 7 L C Z x d W 9 0 O 1 N l Y 3 R p b 2 4 x L 2 M y L T A x L T A x L W x h Z X J t L W x k Z W 4 t Z 3 Q t N j U v Q X V 0 b 1 J l b W 9 2 Z W R D b 2 x 1 b W 5 z M S 5 7 T V Y s O H 0 m c X V v d D s s J n F 1 b 3 Q 7 U 2 V j d G l v b j E v Y z I t M D E t M D E t b G F l c m 0 t b G R l b i 1 n d C 0 2 N S 9 B d X R v U m V t b 3 Z l Z E N v b H V t b n M x L n t O S S w 5 f S Z x d W 9 0 O y w m c X V v d D t T Z W N 0 a W 9 u M S 9 j M i 0 w M S 0 w M S 1 s Y W V y b S 1 s Z G V u L W d 0 L T Y 1 L 0 F 1 d G 9 S Z W 1 v d m V k Q 2 9 s d W 1 u c z E u e 0 5 X L D E w f S Z x d W 9 0 O y w m c X V v d D t T Z W N 0 a W 9 u M S 9 j M i 0 w M S 0 w M S 1 s Y W V y b S 1 s Z G V u L W d 0 L T Y 1 L 0 F 1 d G 9 S Z W 1 v d m V k Q 2 9 s d W 1 u c z E u e 1 J Q L D E x f S Z x d W 9 0 O y w m c X V v d D t T Z W N 0 a W 9 u M S 9 j M i 0 w M S 0 w M S 1 s Y W V y b S 1 s Z G V u L W d 0 L T Y 1 L 0 F 1 d G 9 S Z W 1 v d m V k Q 2 9 s d W 1 u c z E u e 1 N M L D E y f S Z x d W 9 0 O y w m c X V v d D t T Z W N 0 a W 9 u M S 9 j M i 0 w M S 0 w M S 1 s Y W V y b S 1 s Z G V u L W d 0 L T Y 1 L 0 F 1 d G 9 S Z W 1 v d m V k Q 2 9 s d W 1 u c z E u e 1 N O L D E z f S Z x d W 9 0 O y w m c X V v d D t T Z W N 0 a W 9 u M S 9 j M i 0 w M S 0 w M S 1 s Y W V y b S 1 s Z G V u L W d 0 L T Y 1 L 0 F 1 d G 9 S Z W 1 v d m V k Q 2 9 s d W 1 u c z E u e 1 N U L D E 0 f S Z x d W 9 0 O y w m c X V v d D t T Z W N 0 a W 9 u M S 9 j M i 0 w M S 0 w M S 1 s Y W V y b S 1 s Z G V u L W d 0 L T Y 1 L 0 F 1 d G 9 S Z W 1 v d m V k Q 2 9 s d W 1 u c z E u e 1 N I L D E 1 f S Z x d W 9 0 O y w m c X V v d D t T Z W N 0 a W 9 u M S 9 j M i 0 w M S 0 w M S 1 s Y W V y b S 1 s Z G V u L W d 0 L T Y 1 L 0 F 1 d G 9 S Z W 1 v d m V k Q 2 9 s d W 1 u c z E u e 1 R I L D E 2 f S Z x d W 9 0 O y w m c X V v d D t T Z W N 0 a W 9 u M S 9 j M i 0 w M S 0 w M S 1 s Y W V y b S 1 s Z G V u L W d 0 L T Y 1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I t M D E t M D E t b G F l c m 0 t b G R l b i 1 n d C 0 2 N S 9 B d X R v U m V t b 3 Z l Z E N v b H V t b n M x L n t D b 2 x 1 b W 4 x L D B 9 J n F 1 b 3 Q 7 L C Z x d W 9 0 O 1 N l Y 3 R p b 2 4 x L 2 M y L T A x L T A x L W x h Z X J t L W x k Z W 4 t Z 3 Q t N j U v Q X V 0 b 1 J l b W 9 2 Z W R D b 2 x 1 b W 5 z M S 5 7 Q l c s M X 0 m c X V v d D s s J n F 1 b 3 Q 7 U 2 V j d G l v b j E v Y z I t M D E t M D E t b G F l c m 0 t b G R l b i 1 n d C 0 2 N S 9 B d X R v U m V t b 3 Z l Z E N v b H V t b n M x L n t C W S w y f S Z x d W 9 0 O y w m c X V v d D t T Z W N 0 a W 9 u M S 9 j M i 0 w M S 0 w M S 1 s Y W V y b S 1 s Z G V u L W d 0 L T Y 1 L 0 F 1 d G 9 S Z W 1 v d m V k Q 2 9 s d W 1 u c z E u e 0 J F L D N 9 J n F 1 b 3 Q 7 L C Z x d W 9 0 O 1 N l Y 3 R p b 2 4 x L 2 M y L T A x L T A x L W x h Z X J t L W x k Z W 4 t Z 3 Q t N j U v Q X V 0 b 1 J l b W 9 2 Z W R D b 2 x 1 b W 5 z M S 5 7 Q k I s N H 0 m c X V v d D s s J n F 1 b 3 Q 7 U 2 V j d G l v b j E v Y z I t M D E t M D E t b G F l c m 0 t b G R l b i 1 n d C 0 2 N S 9 B d X R v U m V t b 3 Z l Z E N v b H V t b n M x L n t I Q i w 1 f S Z x d W 9 0 O y w m c X V v d D t T Z W N 0 a W 9 u M S 9 j M i 0 w M S 0 w M S 1 s Y W V y b S 1 s Z G V u L W d 0 L T Y 1 L 0 F 1 d G 9 S Z W 1 v d m V k Q 2 9 s d W 1 u c z E u e 0 h I L D Z 9 J n F 1 b 3 Q 7 L C Z x d W 9 0 O 1 N l Y 3 R p b 2 4 x L 2 M y L T A x L T A x L W x h Z X J t L W x k Z W 4 t Z 3 Q t N j U v Q X V 0 b 1 J l b W 9 2 Z W R D b 2 x 1 b W 5 z M S 5 7 S E U s N 3 0 m c X V v d D s s J n F 1 b 3 Q 7 U 2 V j d G l v b j E v Y z I t M D E t M D E t b G F l c m 0 t b G R l b i 1 n d C 0 2 N S 9 B d X R v U m V t b 3 Z l Z E N v b H V t b n M x L n t N V i w 4 f S Z x d W 9 0 O y w m c X V v d D t T Z W N 0 a W 9 u M S 9 j M i 0 w M S 0 w M S 1 s Y W V y b S 1 s Z G V u L W d 0 L T Y 1 L 0 F 1 d G 9 S Z W 1 v d m V k Q 2 9 s d W 1 u c z E u e 0 5 J L D l 9 J n F 1 b 3 Q 7 L C Z x d W 9 0 O 1 N l Y 3 R p b 2 4 x L 2 M y L T A x L T A x L W x h Z X J t L W x k Z W 4 t Z 3 Q t N j U v Q X V 0 b 1 J l b W 9 2 Z W R D b 2 x 1 b W 5 z M S 5 7 T l c s M T B 9 J n F 1 b 3 Q 7 L C Z x d W 9 0 O 1 N l Y 3 R p b 2 4 x L 2 M y L T A x L T A x L W x h Z X J t L W x k Z W 4 t Z 3 Q t N j U v Q X V 0 b 1 J l b W 9 2 Z W R D b 2 x 1 b W 5 z M S 5 7 U l A s M T F 9 J n F 1 b 3 Q 7 L C Z x d W 9 0 O 1 N l Y 3 R p b 2 4 x L 2 M y L T A x L T A x L W x h Z X J t L W x k Z W 4 t Z 3 Q t N j U v Q X V 0 b 1 J l b W 9 2 Z W R D b 2 x 1 b W 5 z M S 5 7 U 0 w s M T J 9 J n F 1 b 3 Q 7 L C Z x d W 9 0 O 1 N l Y 3 R p b 2 4 x L 2 M y L T A x L T A x L W x h Z X J t L W x k Z W 4 t Z 3 Q t N j U v Q X V 0 b 1 J l b W 9 2 Z W R D b 2 x 1 b W 5 z M S 5 7 U 0 4 s M T N 9 J n F 1 b 3 Q 7 L C Z x d W 9 0 O 1 N l Y 3 R p b 2 4 x L 2 M y L T A x L T A x L W x h Z X J t L W x k Z W 4 t Z 3 Q t N j U v Q X V 0 b 1 J l b W 9 2 Z W R D b 2 x 1 b W 5 z M S 5 7 U 1 Q s M T R 9 J n F 1 b 3 Q 7 L C Z x d W 9 0 O 1 N l Y 3 R p b 2 4 x L 2 M y L T A x L T A x L W x h Z X J t L W x k Z W 4 t Z 3 Q t N j U v Q X V 0 b 1 J l b W 9 2 Z W R D b 2 x 1 b W 5 z M S 5 7 U 0 g s M T V 9 J n F 1 b 3 Q 7 L C Z x d W 9 0 O 1 N l Y 3 R p b 2 4 x L 2 M y L T A x L T A x L W x h Z X J t L W x k Z W 4 t Z 3 Q t N j U v Q X V 0 b 1 J l b W 9 2 Z W R D b 2 x 1 b W 5 z M S 5 7 V E g s M T Z 9 J n F 1 b 3 Q 7 L C Z x d W 9 0 O 1 N l Y 3 R p b 2 4 x L 2 M y L T A x L T A x L W x h Z X J t L W x k Z W 4 t Z 3 Q t N j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i 0 w M S 0 w M i 1 s Y W V y b S 1 s Z G V u L W d 0 N j U t Y W J z b 2 x 1 d D w v S X R l b V B h d G g + P C 9 J d G V t T G 9 j Y X R p b 2 4 + P F N 0 Y W J s Z U V u d H J p Z X M + P E V u d H J 5 I F R 5 c G U 9 I k Z p b G x D b 3 V u d C I g V m F s d W U 9 I m w z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2 L j k 4 N j U 5 M D B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I y Y 2 J m N 2 Y t M 2 Z k Y i 0 0 Y j R i L W E w O D U t N j J k N z R h M z U z M G M 4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y L T E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l 8 w M V 8 w M l 9 s Y W V y b V 9 s Z G V u X 2 d 0 N j V f Y W J z b 2 x 1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I t M D E t M D I t b G F l c m 0 t b G R l b i 1 n d D Y 1 L W F i c 2 9 s d X Q v Q X V 0 b 1 J l b W 9 2 Z W R D b 2 x 1 b W 5 z M S 5 7 Q 2 9 s d W 1 u M S w w f S Z x d W 9 0 O y w m c X V v d D t T Z W N 0 a W 9 u M S 9 j M i 0 w M S 0 w M i 1 s Y W V y b S 1 s Z G V u L W d 0 N j U t Y W J z b 2 x 1 d C 9 B d X R v U m V t b 3 Z l Z E N v b H V t b n M x L n t C V y w x f S Z x d W 9 0 O y w m c X V v d D t T Z W N 0 a W 9 u M S 9 j M i 0 w M S 0 w M i 1 s Y W V y b S 1 s Z G V u L W d 0 N j U t Y W J z b 2 x 1 d C 9 B d X R v U m V t b 3 Z l Z E N v b H V t b n M x L n t C W S w y f S Z x d W 9 0 O y w m c X V v d D t T Z W N 0 a W 9 u M S 9 j M i 0 w M S 0 w M i 1 s Y W V y b S 1 s Z G V u L W d 0 N j U t Y W J z b 2 x 1 d C 9 B d X R v U m V t b 3 Z l Z E N v b H V t b n M x L n t C R S w z f S Z x d W 9 0 O y w m c X V v d D t T Z W N 0 a W 9 u M S 9 j M i 0 w M S 0 w M i 1 s Y W V y b S 1 s Z G V u L W d 0 N j U t Y W J z b 2 x 1 d C 9 B d X R v U m V t b 3 Z l Z E N v b H V t b n M x L n t C Q i w 0 f S Z x d W 9 0 O y w m c X V v d D t T Z W N 0 a W 9 u M S 9 j M i 0 w M S 0 w M i 1 s Y W V y b S 1 s Z G V u L W d 0 N j U t Y W J z b 2 x 1 d C 9 B d X R v U m V t b 3 Z l Z E N v b H V t b n M x L n t I Q i w 1 f S Z x d W 9 0 O y w m c X V v d D t T Z W N 0 a W 9 u M S 9 j M i 0 w M S 0 w M i 1 s Y W V y b S 1 s Z G V u L W d 0 N j U t Y W J z b 2 x 1 d C 9 B d X R v U m V t b 3 Z l Z E N v b H V t b n M x L n t I S C w 2 f S Z x d W 9 0 O y w m c X V v d D t T Z W N 0 a W 9 u M S 9 j M i 0 w M S 0 w M i 1 s Y W V y b S 1 s Z G V u L W d 0 N j U t Y W J z b 2 x 1 d C 9 B d X R v U m V t b 3 Z l Z E N v b H V t b n M x L n t I R S w 3 f S Z x d W 9 0 O y w m c X V v d D t T Z W N 0 a W 9 u M S 9 j M i 0 w M S 0 w M i 1 s Y W V y b S 1 s Z G V u L W d 0 N j U t Y W J z b 2 x 1 d C 9 B d X R v U m V t b 3 Z l Z E N v b H V t b n M x L n t N V i w 4 f S Z x d W 9 0 O y w m c X V v d D t T Z W N 0 a W 9 u M S 9 j M i 0 w M S 0 w M i 1 s Y W V y b S 1 s Z G V u L W d 0 N j U t Y W J z b 2 x 1 d C 9 B d X R v U m V t b 3 Z l Z E N v b H V t b n M x L n t O S S w 5 f S Z x d W 9 0 O y w m c X V v d D t T Z W N 0 a W 9 u M S 9 j M i 0 w M S 0 w M i 1 s Y W V y b S 1 s Z G V u L W d 0 N j U t Y W J z b 2 x 1 d C 9 B d X R v U m V t b 3 Z l Z E N v b H V t b n M x L n t O V y w x M H 0 m c X V v d D s s J n F 1 b 3 Q 7 U 2 V j d G l v b j E v Y z I t M D E t M D I t b G F l c m 0 t b G R l b i 1 n d D Y 1 L W F i c 2 9 s d X Q v Q X V 0 b 1 J l b W 9 2 Z W R D b 2 x 1 b W 5 z M S 5 7 U l A s M T F 9 J n F 1 b 3 Q 7 L C Z x d W 9 0 O 1 N l Y 3 R p b 2 4 x L 2 M y L T A x L T A y L W x h Z X J t L W x k Z W 4 t Z 3 Q 2 N S 1 h Y n N v b H V 0 L 0 F 1 d G 9 S Z W 1 v d m V k Q 2 9 s d W 1 u c z E u e 1 N M L D E y f S Z x d W 9 0 O y w m c X V v d D t T Z W N 0 a W 9 u M S 9 j M i 0 w M S 0 w M i 1 s Y W V y b S 1 s Z G V u L W d 0 N j U t Y W J z b 2 x 1 d C 9 B d X R v U m V t b 3 Z l Z E N v b H V t b n M x L n t T T i w x M 3 0 m c X V v d D s s J n F 1 b 3 Q 7 U 2 V j d G l v b j E v Y z I t M D E t M D I t b G F l c m 0 t b G R l b i 1 n d D Y 1 L W F i c 2 9 s d X Q v Q X V 0 b 1 J l b W 9 2 Z W R D b 2 x 1 b W 5 z M S 5 7 U 1 Q s M T R 9 J n F 1 b 3 Q 7 L C Z x d W 9 0 O 1 N l Y 3 R p b 2 4 x L 2 M y L T A x L T A y L W x h Z X J t L W x k Z W 4 t Z 3 Q 2 N S 1 h Y n N v b H V 0 L 0 F 1 d G 9 S Z W 1 v d m V k Q 2 9 s d W 1 u c z E u e 1 N I L D E 1 f S Z x d W 9 0 O y w m c X V v d D t T Z W N 0 a W 9 u M S 9 j M i 0 w M S 0 w M i 1 s Y W V y b S 1 s Z G V u L W d 0 N j U t Y W J z b 2 x 1 d C 9 B d X R v U m V t b 3 Z l Z E N v b H V t b n M x L n t U S C w x N n 0 m c X V v d D s s J n F 1 b 3 Q 7 U 2 V j d G l v b j E v Y z I t M D E t M D I t b G F l c m 0 t b G R l b i 1 n d D Y 1 L W F i c 2 9 s d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i 0 w M S 0 w M i 1 s Y W V y b S 1 s Z G V u L W d 0 N j U t Y W J z b 2 x 1 d C 9 B d X R v U m V t b 3 Z l Z E N v b H V t b n M x L n t D b 2 x 1 b W 4 x L D B 9 J n F 1 b 3 Q 7 L C Z x d W 9 0 O 1 N l Y 3 R p b 2 4 x L 2 M y L T A x L T A y L W x h Z X J t L W x k Z W 4 t Z 3 Q 2 N S 1 h Y n N v b H V 0 L 0 F 1 d G 9 S Z W 1 v d m V k Q 2 9 s d W 1 u c z E u e 0 J X L D F 9 J n F 1 b 3 Q 7 L C Z x d W 9 0 O 1 N l Y 3 R p b 2 4 x L 2 M y L T A x L T A y L W x h Z X J t L W x k Z W 4 t Z 3 Q 2 N S 1 h Y n N v b H V 0 L 0 F 1 d G 9 S Z W 1 v d m V k Q 2 9 s d W 1 u c z E u e 0 J Z L D J 9 J n F 1 b 3 Q 7 L C Z x d W 9 0 O 1 N l Y 3 R p b 2 4 x L 2 M y L T A x L T A y L W x h Z X J t L W x k Z W 4 t Z 3 Q 2 N S 1 h Y n N v b H V 0 L 0 F 1 d G 9 S Z W 1 v d m V k Q 2 9 s d W 1 u c z E u e 0 J F L D N 9 J n F 1 b 3 Q 7 L C Z x d W 9 0 O 1 N l Y 3 R p b 2 4 x L 2 M y L T A x L T A y L W x h Z X J t L W x k Z W 4 t Z 3 Q 2 N S 1 h Y n N v b H V 0 L 0 F 1 d G 9 S Z W 1 v d m V k Q 2 9 s d W 1 u c z E u e 0 J C L D R 9 J n F 1 b 3 Q 7 L C Z x d W 9 0 O 1 N l Y 3 R p b 2 4 x L 2 M y L T A x L T A y L W x h Z X J t L W x k Z W 4 t Z 3 Q 2 N S 1 h Y n N v b H V 0 L 0 F 1 d G 9 S Z W 1 v d m V k Q 2 9 s d W 1 u c z E u e 0 h C L D V 9 J n F 1 b 3 Q 7 L C Z x d W 9 0 O 1 N l Y 3 R p b 2 4 x L 2 M y L T A x L T A y L W x h Z X J t L W x k Z W 4 t Z 3 Q 2 N S 1 h Y n N v b H V 0 L 0 F 1 d G 9 S Z W 1 v d m V k Q 2 9 s d W 1 u c z E u e 0 h I L D Z 9 J n F 1 b 3 Q 7 L C Z x d W 9 0 O 1 N l Y 3 R p b 2 4 x L 2 M y L T A x L T A y L W x h Z X J t L W x k Z W 4 t Z 3 Q 2 N S 1 h Y n N v b H V 0 L 0 F 1 d G 9 S Z W 1 v d m V k Q 2 9 s d W 1 u c z E u e 0 h F L D d 9 J n F 1 b 3 Q 7 L C Z x d W 9 0 O 1 N l Y 3 R p b 2 4 x L 2 M y L T A x L T A y L W x h Z X J t L W x k Z W 4 t Z 3 Q 2 N S 1 h Y n N v b H V 0 L 0 F 1 d G 9 S Z W 1 v d m V k Q 2 9 s d W 1 u c z E u e 0 1 W L D h 9 J n F 1 b 3 Q 7 L C Z x d W 9 0 O 1 N l Y 3 R p b 2 4 x L 2 M y L T A x L T A y L W x h Z X J t L W x k Z W 4 t Z 3 Q 2 N S 1 h Y n N v b H V 0 L 0 F 1 d G 9 S Z W 1 v d m V k Q 2 9 s d W 1 u c z E u e 0 5 J L D l 9 J n F 1 b 3 Q 7 L C Z x d W 9 0 O 1 N l Y 3 R p b 2 4 x L 2 M y L T A x L T A y L W x h Z X J t L W x k Z W 4 t Z 3 Q 2 N S 1 h Y n N v b H V 0 L 0 F 1 d G 9 S Z W 1 v d m V k Q 2 9 s d W 1 u c z E u e 0 5 X L D E w f S Z x d W 9 0 O y w m c X V v d D t T Z W N 0 a W 9 u M S 9 j M i 0 w M S 0 w M i 1 s Y W V y b S 1 s Z G V u L W d 0 N j U t Y W J z b 2 x 1 d C 9 B d X R v U m V t b 3 Z l Z E N v b H V t b n M x L n t S U C w x M X 0 m c X V v d D s s J n F 1 b 3 Q 7 U 2 V j d G l v b j E v Y z I t M D E t M D I t b G F l c m 0 t b G R l b i 1 n d D Y 1 L W F i c 2 9 s d X Q v Q X V 0 b 1 J l b W 9 2 Z W R D b 2 x 1 b W 5 z M S 5 7 U 0 w s M T J 9 J n F 1 b 3 Q 7 L C Z x d W 9 0 O 1 N l Y 3 R p b 2 4 x L 2 M y L T A x L T A y L W x h Z X J t L W x k Z W 4 t Z 3 Q 2 N S 1 h Y n N v b H V 0 L 0 F 1 d G 9 S Z W 1 v d m V k Q 2 9 s d W 1 u c z E u e 1 N O L D E z f S Z x d W 9 0 O y w m c X V v d D t T Z W N 0 a W 9 u M S 9 j M i 0 w M S 0 w M i 1 s Y W V y b S 1 s Z G V u L W d 0 N j U t Y W J z b 2 x 1 d C 9 B d X R v U m V t b 3 Z l Z E N v b H V t b n M x L n t T V C w x N H 0 m c X V v d D s s J n F 1 b 3 Q 7 U 2 V j d G l v b j E v Y z I t M D E t M D I t b G F l c m 0 t b G R l b i 1 n d D Y 1 L W F i c 2 9 s d X Q v Q X V 0 b 1 J l b W 9 2 Z W R D b 2 x 1 b W 5 z M S 5 7 U 0 g s M T V 9 J n F 1 b 3 Q 7 L C Z x d W 9 0 O 1 N l Y 3 R p b 2 4 x L 2 M y L T A x L T A y L W x h Z X J t L W x k Z W 4 t Z 3 Q 2 N S 1 h Y n N v b H V 0 L 0 F 1 d G 9 S Z W 1 v d m V k Q 2 9 s d W 1 u c z E u e 1 R I L D E 2 f S Z x d W 9 0 O y w m c X V v d D t T Z W N 0 a W 9 u M S 9 j M i 0 w M S 0 w M i 1 s Y W V y b S 1 s Z G V u L W d 0 N j U t Y W J z b 2 x 1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y L T A y L T A x L W x h Z X J t L W x u a W d o d C 1 n d D U 1 P C 9 J d G V t U G F 0 a D 4 8 L 0 l 0 Z W 1 M b 2 N h d G l v b j 4 8 U 3 R h Y m x l R W 5 0 c m l l c z 4 8 R W 5 0 c n k g V H l w Z T 0 i R m l s b E N v d W 5 0 I i B W Y W x 1 Z T 0 i b D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c u M D g 4 M T A 4 O V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G Q 3 N j l m M S 1 h M T c 1 L T R h Z j A t O G U w M i 0 3 N G F m Y W R m O D N h M G Y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I t M i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y X z A y X z A x X 2 x h Z X J t X 2 x u a W d o d F 9 n d D U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i 0 w M i 0 w M S 1 s Y W V y b S 1 s b m l n a H Q t Z 3 Q 1 N S 9 B d X R v U m V t b 3 Z l Z E N v b H V t b n M x L n t D b 2 x 1 b W 4 x L D B 9 J n F 1 b 3 Q 7 L C Z x d W 9 0 O 1 N l Y 3 R p b 2 4 x L 2 M y L T A y L T A x L W x h Z X J t L W x u a W d o d C 1 n d D U 1 L 0 F 1 d G 9 S Z W 1 v d m V k Q 2 9 s d W 1 u c z E u e 0 J X L D F 9 J n F 1 b 3 Q 7 L C Z x d W 9 0 O 1 N l Y 3 R p b 2 4 x L 2 M y L T A y L T A x L W x h Z X J t L W x u a W d o d C 1 n d D U 1 L 0 F 1 d G 9 S Z W 1 v d m V k Q 2 9 s d W 1 u c z E u e 0 J Z L D J 9 J n F 1 b 3 Q 7 L C Z x d W 9 0 O 1 N l Y 3 R p b 2 4 x L 2 M y L T A y L T A x L W x h Z X J t L W x u a W d o d C 1 n d D U 1 L 0 F 1 d G 9 S Z W 1 v d m V k Q 2 9 s d W 1 u c z E u e 0 J F L D N 9 J n F 1 b 3 Q 7 L C Z x d W 9 0 O 1 N l Y 3 R p b 2 4 x L 2 M y L T A y L T A x L W x h Z X J t L W x u a W d o d C 1 n d D U 1 L 0 F 1 d G 9 S Z W 1 v d m V k Q 2 9 s d W 1 u c z E u e 0 J C L D R 9 J n F 1 b 3 Q 7 L C Z x d W 9 0 O 1 N l Y 3 R p b 2 4 x L 2 M y L T A y L T A x L W x h Z X J t L W x u a W d o d C 1 n d D U 1 L 0 F 1 d G 9 S Z W 1 v d m V k Q 2 9 s d W 1 u c z E u e 0 h C L D V 9 J n F 1 b 3 Q 7 L C Z x d W 9 0 O 1 N l Y 3 R p b 2 4 x L 2 M y L T A y L T A x L W x h Z X J t L W x u a W d o d C 1 n d D U 1 L 0 F 1 d G 9 S Z W 1 v d m V k Q 2 9 s d W 1 u c z E u e 0 h I L D Z 9 J n F 1 b 3 Q 7 L C Z x d W 9 0 O 1 N l Y 3 R p b 2 4 x L 2 M y L T A y L T A x L W x h Z X J t L W x u a W d o d C 1 n d D U 1 L 0 F 1 d G 9 S Z W 1 v d m V k Q 2 9 s d W 1 u c z E u e 0 h F L D d 9 J n F 1 b 3 Q 7 L C Z x d W 9 0 O 1 N l Y 3 R p b 2 4 x L 2 M y L T A y L T A x L W x h Z X J t L W x u a W d o d C 1 n d D U 1 L 0 F 1 d G 9 S Z W 1 v d m V k Q 2 9 s d W 1 u c z E u e 0 1 W L D h 9 J n F 1 b 3 Q 7 L C Z x d W 9 0 O 1 N l Y 3 R p b 2 4 x L 2 M y L T A y L T A x L W x h Z X J t L W x u a W d o d C 1 n d D U 1 L 0 F 1 d G 9 S Z W 1 v d m V k Q 2 9 s d W 1 u c z E u e 0 5 J L D l 9 J n F 1 b 3 Q 7 L C Z x d W 9 0 O 1 N l Y 3 R p b 2 4 x L 2 M y L T A y L T A x L W x h Z X J t L W x u a W d o d C 1 n d D U 1 L 0 F 1 d G 9 S Z W 1 v d m V k Q 2 9 s d W 1 u c z E u e 0 5 X L D E w f S Z x d W 9 0 O y w m c X V v d D t T Z W N 0 a W 9 u M S 9 j M i 0 w M i 0 w M S 1 s Y W V y b S 1 s b m l n a H Q t Z 3 Q 1 N S 9 B d X R v U m V t b 3 Z l Z E N v b H V t b n M x L n t S U C w x M X 0 m c X V v d D s s J n F 1 b 3 Q 7 U 2 V j d G l v b j E v Y z I t M D I t M D E t b G F l c m 0 t b G 5 p Z 2 h 0 L W d 0 N T U v Q X V 0 b 1 J l b W 9 2 Z W R D b 2 x 1 b W 5 z M S 5 7 U 0 w s M T J 9 J n F 1 b 3 Q 7 L C Z x d W 9 0 O 1 N l Y 3 R p b 2 4 x L 2 M y L T A y L T A x L W x h Z X J t L W x u a W d o d C 1 n d D U 1 L 0 F 1 d G 9 S Z W 1 v d m V k Q 2 9 s d W 1 u c z E u e 1 N O L D E z f S Z x d W 9 0 O y w m c X V v d D t T Z W N 0 a W 9 u M S 9 j M i 0 w M i 0 w M S 1 s Y W V y b S 1 s b m l n a H Q t Z 3 Q 1 N S 9 B d X R v U m V t b 3 Z l Z E N v b H V t b n M x L n t T V C w x N H 0 m c X V v d D s s J n F 1 b 3 Q 7 U 2 V j d G l v b j E v Y z I t M D I t M D E t b G F l c m 0 t b G 5 p Z 2 h 0 L W d 0 N T U v Q X V 0 b 1 J l b W 9 2 Z W R D b 2 x 1 b W 5 z M S 5 7 U 0 g s M T V 9 J n F 1 b 3 Q 7 L C Z x d W 9 0 O 1 N l Y 3 R p b 2 4 x L 2 M y L T A y L T A x L W x h Z X J t L W x u a W d o d C 1 n d D U 1 L 0 F 1 d G 9 S Z W 1 v d m V k Q 2 9 s d W 1 u c z E u e 1 R I L D E 2 f S Z x d W 9 0 O y w m c X V v d D t T Z W N 0 a W 9 u M S 9 j M i 0 w M i 0 w M S 1 s Y W V y b S 1 s b m l n a H Q t Z 3 Q 1 N S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y L T A y L T A x L W x h Z X J t L W x u a W d o d C 1 n d D U 1 L 0 F 1 d G 9 S Z W 1 v d m V k Q 2 9 s d W 1 u c z E u e 0 N v b H V t b j E s M H 0 m c X V v d D s s J n F 1 b 3 Q 7 U 2 V j d G l v b j E v Y z I t M D I t M D E t b G F l c m 0 t b G 5 p Z 2 h 0 L W d 0 N T U v Q X V 0 b 1 J l b W 9 2 Z W R D b 2 x 1 b W 5 z M S 5 7 Q l c s M X 0 m c X V v d D s s J n F 1 b 3 Q 7 U 2 V j d G l v b j E v Y z I t M D I t M D E t b G F l c m 0 t b G 5 p Z 2 h 0 L W d 0 N T U v Q X V 0 b 1 J l b W 9 2 Z W R D b 2 x 1 b W 5 z M S 5 7 Q l k s M n 0 m c X V v d D s s J n F 1 b 3 Q 7 U 2 V j d G l v b j E v Y z I t M D I t M D E t b G F l c m 0 t b G 5 p Z 2 h 0 L W d 0 N T U v Q X V 0 b 1 J l b W 9 2 Z W R D b 2 x 1 b W 5 z M S 5 7 Q k U s M 3 0 m c X V v d D s s J n F 1 b 3 Q 7 U 2 V j d G l v b j E v Y z I t M D I t M D E t b G F l c m 0 t b G 5 p Z 2 h 0 L W d 0 N T U v Q X V 0 b 1 J l b W 9 2 Z W R D b 2 x 1 b W 5 z M S 5 7 Q k I s N H 0 m c X V v d D s s J n F 1 b 3 Q 7 U 2 V j d G l v b j E v Y z I t M D I t M D E t b G F l c m 0 t b G 5 p Z 2 h 0 L W d 0 N T U v Q X V 0 b 1 J l b W 9 2 Z W R D b 2 x 1 b W 5 z M S 5 7 S E I s N X 0 m c X V v d D s s J n F 1 b 3 Q 7 U 2 V j d G l v b j E v Y z I t M D I t M D E t b G F l c m 0 t b G 5 p Z 2 h 0 L W d 0 N T U v Q X V 0 b 1 J l b W 9 2 Z W R D b 2 x 1 b W 5 z M S 5 7 S E g s N n 0 m c X V v d D s s J n F 1 b 3 Q 7 U 2 V j d G l v b j E v Y z I t M D I t M D E t b G F l c m 0 t b G 5 p Z 2 h 0 L W d 0 N T U v Q X V 0 b 1 J l b W 9 2 Z W R D b 2 x 1 b W 5 z M S 5 7 S E U s N 3 0 m c X V v d D s s J n F 1 b 3 Q 7 U 2 V j d G l v b j E v Y z I t M D I t M D E t b G F l c m 0 t b G 5 p Z 2 h 0 L W d 0 N T U v Q X V 0 b 1 J l b W 9 2 Z W R D b 2 x 1 b W 5 z M S 5 7 T V Y s O H 0 m c X V v d D s s J n F 1 b 3 Q 7 U 2 V j d G l v b j E v Y z I t M D I t M D E t b G F l c m 0 t b G 5 p Z 2 h 0 L W d 0 N T U v Q X V 0 b 1 J l b W 9 2 Z W R D b 2 x 1 b W 5 z M S 5 7 T k k s O X 0 m c X V v d D s s J n F 1 b 3 Q 7 U 2 V j d G l v b j E v Y z I t M D I t M D E t b G F l c m 0 t b G 5 p Z 2 h 0 L W d 0 N T U v Q X V 0 b 1 J l b W 9 2 Z W R D b 2 x 1 b W 5 z M S 5 7 T l c s M T B 9 J n F 1 b 3 Q 7 L C Z x d W 9 0 O 1 N l Y 3 R p b 2 4 x L 2 M y L T A y L T A x L W x h Z X J t L W x u a W d o d C 1 n d D U 1 L 0 F 1 d G 9 S Z W 1 v d m V k Q 2 9 s d W 1 u c z E u e 1 J Q L D E x f S Z x d W 9 0 O y w m c X V v d D t T Z W N 0 a W 9 u M S 9 j M i 0 w M i 0 w M S 1 s Y W V y b S 1 s b m l n a H Q t Z 3 Q 1 N S 9 B d X R v U m V t b 3 Z l Z E N v b H V t b n M x L n t T T C w x M n 0 m c X V v d D s s J n F 1 b 3 Q 7 U 2 V j d G l v b j E v Y z I t M D I t M D E t b G F l c m 0 t b G 5 p Z 2 h 0 L W d 0 N T U v Q X V 0 b 1 J l b W 9 2 Z W R D b 2 x 1 b W 5 z M S 5 7 U 0 4 s M T N 9 J n F 1 b 3 Q 7 L C Z x d W 9 0 O 1 N l Y 3 R p b 2 4 x L 2 M y L T A y L T A x L W x h Z X J t L W x u a W d o d C 1 n d D U 1 L 0 F 1 d G 9 S Z W 1 v d m V k Q 2 9 s d W 1 u c z E u e 1 N U L D E 0 f S Z x d W 9 0 O y w m c X V v d D t T Z W N 0 a W 9 u M S 9 j M i 0 w M i 0 w M S 1 s Y W V y b S 1 s b m l n a H Q t Z 3 Q 1 N S 9 B d X R v U m V t b 3 Z l Z E N v b H V t b n M x L n t T S C w x N X 0 m c X V v d D s s J n F 1 b 3 Q 7 U 2 V j d G l v b j E v Y z I t M D I t M D E t b G F l c m 0 t b G 5 p Z 2 h 0 L W d 0 N T U v Q X V 0 b 1 J l b W 9 2 Z W R D b 2 x 1 b W 5 z M S 5 7 V E g s M T Z 9 J n F 1 b 3 Q 7 L C Z x d W 9 0 O 1 N l Y 3 R p b 2 4 x L 2 M y L T A y L T A x L W x h Z X J t L W x u a W d o d C 1 n d D U 1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I t M D I t M D I t b G F l c m 0 t b G 5 p Z 2 h 0 L W d 0 N T U t Y W J z b 2 x 1 d D w v S X R l b V B h d G g + P C 9 J d G V t T G 9 j Y X R p b 2 4 + P F N 0 Y W J s Z U V u d H J p Z X M + P E V u d H J 5 I F R 5 c G U 9 I k Z p b G x D b 3 V u d C I g V m F s d W U 9 I m w z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3 L j E y N T E x M T J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E 3 Y W U 0 M D g t M j A 2 N y 0 0 M D g 5 L T k 3 N D I t N z E y M D R m Y z M 4 Z m V j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y L T I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l 8 w M l 8 w M l 9 s Y W V y b V 9 s b m l n a H R f Z 3 Q 1 N V 9 h Y n N v b H V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i 0 w M i 0 w M i 1 s Y W V y b S 1 s b m l n a H Q t Z 3 Q 1 N S 1 h Y n N v b H V 0 L 0 F 1 d G 9 S Z W 1 v d m V k Q 2 9 s d W 1 u c z E u e 0 N v b H V t b j E s M H 0 m c X V v d D s s J n F 1 b 3 Q 7 U 2 V j d G l v b j E v Y z I t M D I t M D I t b G F l c m 0 t b G 5 p Z 2 h 0 L W d 0 N T U t Y W J z b 2 x 1 d C 9 B d X R v U m V t b 3 Z l Z E N v b H V t b n M x L n t C V y w x f S Z x d W 9 0 O y w m c X V v d D t T Z W N 0 a W 9 u M S 9 j M i 0 w M i 0 w M i 1 s Y W V y b S 1 s b m l n a H Q t Z 3 Q 1 N S 1 h Y n N v b H V 0 L 0 F 1 d G 9 S Z W 1 v d m V k Q 2 9 s d W 1 u c z E u e 0 J Z L D J 9 J n F 1 b 3 Q 7 L C Z x d W 9 0 O 1 N l Y 3 R p b 2 4 x L 2 M y L T A y L T A y L W x h Z X J t L W x u a W d o d C 1 n d D U 1 L W F i c 2 9 s d X Q v Q X V 0 b 1 J l b W 9 2 Z W R D b 2 x 1 b W 5 z M S 5 7 Q k U s M 3 0 m c X V v d D s s J n F 1 b 3 Q 7 U 2 V j d G l v b j E v Y z I t M D I t M D I t b G F l c m 0 t b G 5 p Z 2 h 0 L W d 0 N T U t Y W J z b 2 x 1 d C 9 B d X R v U m V t b 3 Z l Z E N v b H V t b n M x L n t C Q i w 0 f S Z x d W 9 0 O y w m c X V v d D t T Z W N 0 a W 9 u M S 9 j M i 0 w M i 0 w M i 1 s Y W V y b S 1 s b m l n a H Q t Z 3 Q 1 N S 1 h Y n N v b H V 0 L 0 F 1 d G 9 S Z W 1 v d m V k Q 2 9 s d W 1 u c z E u e 0 h C L D V 9 J n F 1 b 3 Q 7 L C Z x d W 9 0 O 1 N l Y 3 R p b 2 4 x L 2 M y L T A y L T A y L W x h Z X J t L W x u a W d o d C 1 n d D U 1 L W F i c 2 9 s d X Q v Q X V 0 b 1 J l b W 9 2 Z W R D b 2 x 1 b W 5 z M S 5 7 S E g s N n 0 m c X V v d D s s J n F 1 b 3 Q 7 U 2 V j d G l v b j E v Y z I t M D I t M D I t b G F l c m 0 t b G 5 p Z 2 h 0 L W d 0 N T U t Y W J z b 2 x 1 d C 9 B d X R v U m V t b 3 Z l Z E N v b H V t b n M x L n t I R S w 3 f S Z x d W 9 0 O y w m c X V v d D t T Z W N 0 a W 9 u M S 9 j M i 0 w M i 0 w M i 1 s Y W V y b S 1 s b m l n a H Q t Z 3 Q 1 N S 1 h Y n N v b H V 0 L 0 F 1 d G 9 S Z W 1 v d m V k Q 2 9 s d W 1 u c z E u e 0 1 W L D h 9 J n F 1 b 3 Q 7 L C Z x d W 9 0 O 1 N l Y 3 R p b 2 4 x L 2 M y L T A y L T A y L W x h Z X J t L W x u a W d o d C 1 n d D U 1 L W F i c 2 9 s d X Q v Q X V 0 b 1 J l b W 9 2 Z W R D b 2 x 1 b W 5 z M S 5 7 T k k s O X 0 m c X V v d D s s J n F 1 b 3 Q 7 U 2 V j d G l v b j E v Y z I t M D I t M D I t b G F l c m 0 t b G 5 p Z 2 h 0 L W d 0 N T U t Y W J z b 2 x 1 d C 9 B d X R v U m V t b 3 Z l Z E N v b H V t b n M x L n t O V y w x M H 0 m c X V v d D s s J n F 1 b 3 Q 7 U 2 V j d G l v b j E v Y z I t M D I t M D I t b G F l c m 0 t b G 5 p Z 2 h 0 L W d 0 N T U t Y W J z b 2 x 1 d C 9 B d X R v U m V t b 3 Z l Z E N v b H V t b n M x L n t S U C w x M X 0 m c X V v d D s s J n F 1 b 3 Q 7 U 2 V j d G l v b j E v Y z I t M D I t M D I t b G F l c m 0 t b G 5 p Z 2 h 0 L W d 0 N T U t Y W J z b 2 x 1 d C 9 B d X R v U m V t b 3 Z l Z E N v b H V t b n M x L n t T T C w x M n 0 m c X V v d D s s J n F 1 b 3 Q 7 U 2 V j d G l v b j E v Y z I t M D I t M D I t b G F l c m 0 t b G 5 p Z 2 h 0 L W d 0 N T U t Y W J z b 2 x 1 d C 9 B d X R v U m V t b 3 Z l Z E N v b H V t b n M x L n t T T i w x M 3 0 m c X V v d D s s J n F 1 b 3 Q 7 U 2 V j d G l v b j E v Y z I t M D I t M D I t b G F l c m 0 t b G 5 p Z 2 h 0 L W d 0 N T U t Y W J z b 2 x 1 d C 9 B d X R v U m V t b 3 Z l Z E N v b H V t b n M x L n t T V C w x N H 0 m c X V v d D s s J n F 1 b 3 Q 7 U 2 V j d G l v b j E v Y z I t M D I t M D I t b G F l c m 0 t b G 5 p Z 2 h 0 L W d 0 N T U t Y W J z b 2 x 1 d C 9 B d X R v U m V t b 3 Z l Z E N v b H V t b n M x L n t T S C w x N X 0 m c X V v d D s s J n F 1 b 3 Q 7 U 2 V j d G l v b j E v Y z I t M D I t M D I t b G F l c m 0 t b G 5 p Z 2 h 0 L W d 0 N T U t Y W J z b 2 x 1 d C 9 B d X R v U m V t b 3 Z l Z E N v b H V t b n M x L n t U S C w x N n 0 m c X V v d D s s J n F 1 b 3 Q 7 U 2 V j d G l v b j E v Y z I t M D I t M D I t b G F l c m 0 t b G 5 p Z 2 h 0 L W d 0 N T U t Y W J z b 2 x 1 d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y L T A y L T A y L W x h Z X J t L W x u a W d o d C 1 n d D U 1 L W F i c 2 9 s d X Q v Q X V 0 b 1 J l b W 9 2 Z W R D b 2 x 1 b W 5 z M S 5 7 Q 2 9 s d W 1 u M S w w f S Z x d W 9 0 O y w m c X V v d D t T Z W N 0 a W 9 u M S 9 j M i 0 w M i 0 w M i 1 s Y W V y b S 1 s b m l n a H Q t Z 3 Q 1 N S 1 h Y n N v b H V 0 L 0 F 1 d G 9 S Z W 1 v d m V k Q 2 9 s d W 1 u c z E u e 0 J X L D F 9 J n F 1 b 3 Q 7 L C Z x d W 9 0 O 1 N l Y 3 R p b 2 4 x L 2 M y L T A y L T A y L W x h Z X J t L W x u a W d o d C 1 n d D U 1 L W F i c 2 9 s d X Q v Q X V 0 b 1 J l b W 9 2 Z W R D b 2 x 1 b W 5 z M S 5 7 Q l k s M n 0 m c X V v d D s s J n F 1 b 3 Q 7 U 2 V j d G l v b j E v Y z I t M D I t M D I t b G F l c m 0 t b G 5 p Z 2 h 0 L W d 0 N T U t Y W J z b 2 x 1 d C 9 B d X R v U m V t b 3 Z l Z E N v b H V t b n M x L n t C R S w z f S Z x d W 9 0 O y w m c X V v d D t T Z W N 0 a W 9 u M S 9 j M i 0 w M i 0 w M i 1 s Y W V y b S 1 s b m l n a H Q t Z 3 Q 1 N S 1 h Y n N v b H V 0 L 0 F 1 d G 9 S Z W 1 v d m V k Q 2 9 s d W 1 u c z E u e 0 J C L D R 9 J n F 1 b 3 Q 7 L C Z x d W 9 0 O 1 N l Y 3 R p b 2 4 x L 2 M y L T A y L T A y L W x h Z X J t L W x u a W d o d C 1 n d D U 1 L W F i c 2 9 s d X Q v Q X V 0 b 1 J l b W 9 2 Z W R D b 2 x 1 b W 5 z M S 5 7 S E I s N X 0 m c X V v d D s s J n F 1 b 3 Q 7 U 2 V j d G l v b j E v Y z I t M D I t M D I t b G F l c m 0 t b G 5 p Z 2 h 0 L W d 0 N T U t Y W J z b 2 x 1 d C 9 B d X R v U m V t b 3 Z l Z E N v b H V t b n M x L n t I S C w 2 f S Z x d W 9 0 O y w m c X V v d D t T Z W N 0 a W 9 u M S 9 j M i 0 w M i 0 w M i 1 s Y W V y b S 1 s b m l n a H Q t Z 3 Q 1 N S 1 h Y n N v b H V 0 L 0 F 1 d G 9 S Z W 1 v d m V k Q 2 9 s d W 1 u c z E u e 0 h F L D d 9 J n F 1 b 3 Q 7 L C Z x d W 9 0 O 1 N l Y 3 R p b 2 4 x L 2 M y L T A y L T A y L W x h Z X J t L W x u a W d o d C 1 n d D U 1 L W F i c 2 9 s d X Q v Q X V 0 b 1 J l b W 9 2 Z W R D b 2 x 1 b W 5 z M S 5 7 T V Y s O H 0 m c X V v d D s s J n F 1 b 3 Q 7 U 2 V j d G l v b j E v Y z I t M D I t M D I t b G F l c m 0 t b G 5 p Z 2 h 0 L W d 0 N T U t Y W J z b 2 x 1 d C 9 B d X R v U m V t b 3 Z l Z E N v b H V t b n M x L n t O S S w 5 f S Z x d W 9 0 O y w m c X V v d D t T Z W N 0 a W 9 u M S 9 j M i 0 w M i 0 w M i 1 s Y W V y b S 1 s b m l n a H Q t Z 3 Q 1 N S 1 h Y n N v b H V 0 L 0 F 1 d G 9 S Z W 1 v d m V k Q 2 9 s d W 1 u c z E u e 0 5 X L D E w f S Z x d W 9 0 O y w m c X V v d D t T Z W N 0 a W 9 u M S 9 j M i 0 w M i 0 w M i 1 s Y W V y b S 1 s b m l n a H Q t Z 3 Q 1 N S 1 h Y n N v b H V 0 L 0 F 1 d G 9 S Z W 1 v d m V k Q 2 9 s d W 1 u c z E u e 1 J Q L D E x f S Z x d W 9 0 O y w m c X V v d D t T Z W N 0 a W 9 u M S 9 j M i 0 w M i 0 w M i 1 s Y W V y b S 1 s b m l n a H Q t Z 3 Q 1 N S 1 h Y n N v b H V 0 L 0 F 1 d G 9 S Z W 1 v d m V k Q 2 9 s d W 1 u c z E u e 1 N M L D E y f S Z x d W 9 0 O y w m c X V v d D t T Z W N 0 a W 9 u M S 9 j M i 0 w M i 0 w M i 1 s Y W V y b S 1 s b m l n a H Q t Z 3 Q 1 N S 1 h Y n N v b H V 0 L 0 F 1 d G 9 S Z W 1 v d m V k Q 2 9 s d W 1 u c z E u e 1 N O L D E z f S Z x d W 9 0 O y w m c X V v d D t T Z W N 0 a W 9 u M S 9 j M i 0 w M i 0 w M i 1 s Y W V y b S 1 s b m l n a H Q t Z 3 Q 1 N S 1 h Y n N v b H V 0 L 0 F 1 d G 9 S Z W 1 v d m V k Q 2 9 s d W 1 u c z E u e 1 N U L D E 0 f S Z x d W 9 0 O y w m c X V v d D t T Z W N 0 a W 9 u M S 9 j M i 0 w M i 0 w M i 1 s Y W V y b S 1 s b m l n a H Q t Z 3 Q 1 N S 1 h Y n N v b H V 0 L 0 F 1 d G 9 S Z W 1 v d m V k Q 2 9 s d W 1 u c z E u e 1 N I L D E 1 f S Z x d W 9 0 O y w m c X V v d D t T Z W N 0 a W 9 u M S 9 j M i 0 w M i 0 w M i 1 s Y W V y b S 1 s b m l n a H Q t Z 3 Q 1 N S 1 h Y n N v b H V 0 L 0 F 1 d G 9 S Z W 1 v d m V k Q 2 9 s d W 1 u c z E u e 1 R I L D E 2 f S Z x d W 9 0 O y w m c X V v d D t T Z W N 0 a W 9 u M S 9 j M i 0 w M i 0 w M i 1 s Y W V y b S 1 s b m l n a H Q t Z 3 Q 1 N S 1 h Y n N v b H V 0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M t M D E t M D E t d m V y a 2 V o c n N s Z W l z d H V u Z y 1 h Y i 0 y M D A 0 P C 9 J d G V t U G F 0 a D 4 8 L 0 l 0 Z W 1 M b 2 N h d G l v b j 4 8 U 3 R h Y m x l R W 5 0 c m l l c z 4 8 R W 5 0 c n k g V H l w Z T 0 i R m l s b E N v d W 5 0 I i B W Y W x 1 Z T 0 i b D I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3 L j E 2 M D Y z N z F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U 0 O W U x N j E t O T c y M C 0 0 O G Q 0 L W F j Z j g t Z G Q 5 Z D A 2 M G E 4 Z m Y y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z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1 8 w M V 8 w M V 9 2 Z X J r Z W h y c 2 x l a X N 0 d W 5 n X 2 F i X z I w M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z L T A x L T A x L X Z l c m t l a H J z b G V p c 3 R 1 b m c t Y W I t M j A w N C 9 B d X R v U m V t b 3 Z l Z E N v b H V t b n M x L n t D b 2 x 1 b W 4 x L D B 9 J n F 1 b 3 Q 7 L C Z x d W 9 0 O 1 N l Y 3 R p b 2 4 x L 2 M z L T A x L T A x L X Z l c m t l a H J z b G V p c 3 R 1 b m c t Y W I t M j A w N C 9 B d X R v U m V t b 3 Z l Z E N v b H V t b n M x L n t C V y w x f S Z x d W 9 0 O y w m c X V v d D t T Z W N 0 a W 9 u M S 9 j M y 0 w M S 0 w M S 1 2 Z X J r Z W h y c 2 x l a X N 0 d W 5 n L W F i L T I w M D Q v Q X V 0 b 1 J l b W 9 2 Z W R D b 2 x 1 b W 5 z M S 5 7 Q l k s M n 0 m c X V v d D s s J n F 1 b 3 Q 7 U 2 V j d G l v b j E v Y z M t M D E t M D E t d m V y a 2 V o c n N s Z W l z d H V u Z y 1 h Y i 0 y M D A 0 L 0 F 1 d G 9 S Z W 1 v d m V k Q 2 9 s d W 1 u c z E u e 0 J F L D N 9 J n F 1 b 3 Q 7 L C Z x d W 9 0 O 1 N l Y 3 R p b 2 4 x L 2 M z L T A x L T A x L X Z l c m t l a H J z b G V p c 3 R 1 b m c t Y W I t M j A w N C 9 B d X R v U m V t b 3 Z l Z E N v b H V t b n M x L n t C Q i w 0 f S Z x d W 9 0 O y w m c X V v d D t T Z W N 0 a W 9 u M S 9 j M y 0 w M S 0 w M S 1 2 Z X J r Z W h y c 2 x l a X N 0 d W 5 n L W F i L T I w M D Q v Q X V 0 b 1 J l b W 9 2 Z W R D b 2 x 1 b W 5 z M S 5 7 S E I s N X 0 m c X V v d D s s J n F 1 b 3 Q 7 U 2 V j d G l v b j E v Y z M t M D E t M D E t d m V y a 2 V o c n N s Z W l z d H V u Z y 1 h Y i 0 y M D A 0 L 0 F 1 d G 9 S Z W 1 v d m V k Q 2 9 s d W 1 u c z E u e 0 h I L D Z 9 J n F 1 b 3 Q 7 L C Z x d W 9 0 O 1 N l Y 3 R p b 2 4 x L 2 M z L T A x L T A x L X Z l c m t l a H J z b G V p c 3 R 1 b m c t Y W I t M j A w N C 9 B d X R v U m V t b 3 Z l Z E N v b H V t b n M x L n t I R S w 3 f S Z x d W 9 0 O y w m c X V v d D t T Z W N 0 a W 9 u M S 9 j M y 0 w M S 0 w M S 1 2 Z X J r Z W h y c 2 x l a X N 0 d W 5 n L W F i L T I w M D Q v Q X V 0 b 1 J l b W 9 2 Z W R D b 2 x 1 b W 5 z M S 5 7 T V Y s O H 0 m c X V v d D s s J n F 1 b 3 Q 7 U 2 V j d G l v b j E v Y z M t M D E t M D E t d m V y a 2 V o c n N s Z W l z d H V u Z y 1 h Y i 0 y M D A 0 L 0 F 1 d G 9 S Z W 1 v d m V k Q 2 9 s d W 1 u c z E u e 0 5 J L D l 9 J n F 1 b 3 Q 7 L C Z x d W 9 0 O 1 N l Y 3 R p b 2 4 x L 2 M z L T A x L T A x L X Z l c m t l a H J z b G V p c 3 R 1 b m c t Y W I t M j A w N C 9 B d X R v U m V t b 3 Z l Z E N v b H V t b n M x L n t O V y w x M H 0 m c X V v d D s s J n F 1 b 3 Q 7 U 2 V j d G l v b j E v Y z M t M D E t M D E t d m V y a 2 V o c n N s Z W l z d H V u Z y 1 h Y i 0 y M D A 0 L 0 F 1 d G 9 S Z W 1 v d m V k Q 2 9 s d W 1 u c z E u e 1 J Q L D E x f S Z x d W 9 0 O y w m c X V v d D t T Z W N 0 a W 9 u M S 9 j M y 0 w M S 0 w M S 1 2 Z X J r Z W h y c 2 x l a X N 0 d W 5 n L W F i L T I w M D Q v Q X V 0 b 1 J l b W 9 2 Z W R D b 2 x 1 b W 5 z M S 5 7 U 0 w s M T J 9 J n F 1 b 3 Q 7 L C Z x d W 9 0 O 1 N l Y 3 R p b 2 4 x L 2 M z L T A x L T A x L X Z l c m t l a H J z b G V p c 3 R 1 b m c t Y W I t M j A w N C 9 B d X R v U m V t b 3 Z l Z E N v b H V t b n M x L n t T T i w x M 3 0 m c X V v d D s s J n F 1 b 3 Q 7 U 2 V j d G l v b j E v Y z M t M D E t M D E t d m V y a 2 V o c n N s Z W l z d H V u Z y 1 h Y i 0 y M D A 0 L 0 F 1 d G 9 S Z W 1 v d m V k Q 2 9 s d W 1 u c z E u e 1 N U L D E 0 f S Z x d W 9 0 O y w m c X V v d D t T Z W N 0 a W 9 u M S 9 j M y 0 w M S 0 w M S 1 2 Z X J r Z W h y c 2 x l a X N 0 d W 5 n L W F i L T I w M D Q v Q X V 0 b 1 J l b W 9 2 Z W R D b 2 x 1 b W 5 z M S 5 7 U 0 g s M T V 9 J n F 1 b 3 Q 7 L C Z x d W 9 0 O 1 N l Y 3 R p b 2 4 x L 2 M z L T A x L T A x L X Z l c m t l a H J z b G V p c 3 R 1 b m c t Y W I t M j A w N C 9 B d X R v U m V t b 3 Z l Z E N v b H V t b n M x L n t U S C w x N n 0 m c X V v d D s s J n F 1 b 3 Q 7 U 2 V j d G l v b j E v Y z M t M D E t M D E t d m V y a 2 V o c n N s Z W l z d H V u Z y 1 h Y i 0 y M D A 0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M t M D E t M D E t d m V y a 2 V o c n N s Z W l z d H V u Z y 1 h Y i 0 y M D A 0 L 0 F 1 d G 9 S Z W 1 v d m V k Q 2 9 s d W 1 u c z E u e 0 N v b H V t b j E s M H 0 m c X V v d D s s J n F 1 b 3 Q 7 U 2 V j d G l v b j E v Y z M t M D E t M D E t d m V y a 2 V o c n N s Z W l z d H V u Z y 1 h Y i 0 y M D A 0 L 0 F 1 d G 9 S Z W 1 v d m V k Q 2 9 s d W 1 u c z E u e 0 J X L D F 9 J n F 1 b 3 Q 7 L C Z x d W 9 0 O 1 N l Y 3 R p b 2 4 x L 2 M z L T A x L T A x L X Z l c m t l a H J z b G V p c 3 R 1 b m c t Y W I t M j A w N C 9 B d X R v U m V t b 3 Z l Z E N v b H V t b n M x L n t C W S w y f S Z x d W 9 0 O y w m c X V v d D t T Z W N 0 a W 9 u M S 9 j M y 0 w M S 0 w M S 1 2 Z X J r Z W h y c 2 x l a X N 0 d W 5 n L W F i L T I w M D Q v Q X V 0 b 1 J l b W 9 2 Z W R D b 2 x 1 b W 5 z M S 5 7 Q k U s M 3 0 m c X V v d D s s J n F 1 b 3 Q 7 U 2 V j d G l v b j E v Y z M t M D E t M D E t d m V y a 2 V o c n N s Z W l z d H V u Z y 1 h Y i 0 y M D A 0 L 0 F 1 d G 9 S Z W 1 v d m V k Q 2 9 s d W 1 u c z E u e 0 J C L D R 9 J n F 1 b 3 Q 7 L C Z x d W 9 0 O 1 N l Y 3 R p b 2 4 x L 2 M z L T A x L T A x L X Z l c m t l a H J z b G V p c 3 R 1 b m c t Y W I t M j A w N C 9 B d X R v U m V t b 3 Z l Z E N v b H V t b n M x L n t I Q i w 1 f S Z x d W 9 0 O y w m c X V v d D t T Z W N 0 a W 9 u M S 9 j M y 0 w M S 0 w M S 1 2 Z X J r Z W h y c 2 x l a X N 0 d W 5 n L W F i L T I w M D Q v Q X V 0 b 1 J l b W 9 2 Z W R D b 2 x 1 b W 5 z M S 5 7 S E g s N n 0 m c X V v d D s s J n F 1 b 3 Q 7 U 2 V j d G l v b j E v Y z M t M D E t M D E t d m V y a 2 V o c n N s Z W l z d H V u Z y 1 h Y i 0 y M D A 0 L 0 F 1 d G 9 S Z W 1 v d m V k Q 2 9 s d W 1 u c z E u e 0 h F L D d 9 J n F 1 b 3 Q 7 L C Z x d W 9 0 O 1 N l Y 3 R p b 2 4 x L 2 M z L T A x L T A x L X Z l c m t l a H J z b G V p c 3 R 1 b m c t Y W I t M j A w N C 9 B d X R v U m V t b 3 Z l Z E N v b H V t b n M x L n t N V i w 4 f S Z x d W 9 0 O y w m c X V v d D t T Z W N 0 a W 9 u M S 9 j M y 0 w M S 0 w M S 1 2 Z X J r Z W h y c 2 x l a X N 0 d W 5 n L W F i L T I w M D Q v Q X V 0 b 1 J l b W 9 2 Z W R D b 2 x 1 b W 5 z M S 5 7 T k k s O X 0 m c X V v d D s s J n F 1 b 3 Q 7 U 2 V j d G l v b j E v Y z M t M D E t M D E t d m V y a 2 V o c n N s Z W l z d H V u Z y 1 h Y i 0 y M D A 0 L 0 F 1 d G 9 S Z W 1 v d m V k Q 2 9 s d W 1 u c z E u e 0 5 X L D E w f S Z x d W 9 0 O y w m c X V v d D t T Z W N 0 a W 9 u M S 9 j M y 0 w M S 0 w M S 1 2 Z X J r Z W h y c 2 x l a X N 0 d W 5 n L W F i L T I w M D Q v Q X V 0 b 1 J l b W 9 2 Z W R D b 2 x 1 b W 5 z M S 5 7 U l A s M T F 9 J n F 1 b 3 Q 7 L C Z x d W 9 0 O 1 N l Y 3 R p b 2 4 x L 2 M z L T A x L T A x L X Z l c m t l a H J z b G V p c 3 R 1 b m c t Y W I t M j A w N C 9 B d X R v U m V t b 3 Z l Z E N v b H V t b n M x L n t T T C w x M n 0 m c X V v d D s s J n F 1 b 3 Q 7 U 2 V j d G l v b j E v Y z M t M D E t M D E t d m V y a 2 V o c n N s Z W l z d H V u Z y 1 h Y i 0 y M D A 0 L 0 F 1 d G 9 S Z W 1 v d m V k Q 2 9 s d W 1 u c z E u e 1 N O L D E z f S Z x d W 9 0 O y w m c X V v d D t T Z W N 0 a W 9 u M S 9 j M y 0 w M S 0 w M S 1 2 Z X J r Z W h y c 2 x l a X N 0 d W 5 n L W F i L T I w M D Q v Q X V 0 b 1 J l b W 9 2 Z W R D b 2 x 1 b W 5 z M S 5 7 U 1 Q s M T R 9 J n F 1 b 3 Q 7 L C Z x d W 9 0 O 1 N l Y 3 R p b 2 4 x L 2 M z L T A x L T A x L X Z l c m t l a H J z b G V p c 3 R 1 b m c t Y W I t M j A w N C 9 B d X R v U m V t b 3 Z l Z E N v b H V t b n M x L n t T S C w x N X 0 m c X V v d D s s J n F 1 b 3 Q 7 U 2 V j d G l v b j E v Y z M t M D E t M D E t d m V y a 2 V o c n N s Z W l z d H V u Z y 1 h Y i 0 y M D A 0 L 0 F 1 d G 9 S Z W 1 v d m V k Q 2 9 s d W 1 u c z E u e 1 R I L D E 2 f S Z x d W 9 0 O y w m c X V v d D t T Z W N 0 a W 9 u M S 9 j M y 0 w M S 0 w M S 1 2 Z X J r Z W h y c 2 x l a X N 0 d W 5 n L W F i L T I w M D Q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M y 0 w M S 0 w M i 1 2 Z X J r Z W h y c 2 x l a X N 0 d W 5 n L W J p c y 0 y M D A z P C 9 J d G V t U G F 0 a D 4 8 L 0 l 0 Z W 1 M b 2 N h d G l v b j 4 8 U 3 R h Y m x l R W 5 0 c m l l c z 4 8 R W 5 0 c n k g V H l w Z T 0 i R m l s b E N v d W 5 0 I i B W Y W x 1 Z T 0 i b D E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3 L j I z M j g 2 N T B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Z l O W N h M z k t M T Z j M i 0 0 O D c w L T g y M m M t M 2 R h N z Y 0 N D Q w O W Y 0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z L T E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M 1 8 w M V 8 w M l 9 2 Z X J r Z W h y c 2 x l a X N 0 d W 5 n X 2 J p c 1 8 y M D A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M y 0 w M S 0 w M i 1 2 Z X J r Z W h y c 2 x l a X N 0 d W 5 n L W J p c y 0 y M D A z L 0 F 1 d G 9 S Z W 1 v d m V k Q 2 9 s d W 1 u c z E u e 0 N v b H V t b j E s M H 0 m c X V v d D s s J n F 1 b 3 Q 7 U 2 V j d G l v b j E v Y z M t M D E t M D I t d m V y a 2 V o c n N s Z W l z d H V u Z y 1 i a X M t M j A w M y 9 B d X R v U m V t b 3 Z l Z E N v b H V t b n M x L n t C V y w x f S Z x d W 9 0 O y w m c X V v d D t T Z W N 0 a W 9 u M S 9 j M y 0 w M S 0 w M i 1 2 Z X J r Z W h y c 2 x l a X N 0 d W 5 n L W J p c y 0 y M D A z L 0 F 1 d G 9 S Z W 1 v d m V k Q 2 9 s d W 1 u c z E u e 0 J Z L D J 9 J n F 1 b 3 Q 7 L C Z x d W 9 0 O 1 N l Y 3 R p b 2 4 x L 2 M z L T A x L T A y L X Z l c m t l a H J z b G V p c 3 R 1 b m c t Y m l z L T I w M D M v Q X V 0 b 1 J l b W 9 2 Z W R D b 2 x 1 b W 5 z M S 5 7 Q k U s M 3 0 m c X V v d D s s J n F 1 b 3 Q 7 U 2 V j d G l v b j E v Y z M t M D E t M D I t d m V y a 2 V o c n N s Z W l z d H V u Z y 1 i a X M t M j A w M y 9 B d X R v U m V t b 3 Z l Z E N v b H V t b n M x L n t C Q i w 0 f S Z x d W 9 0 O y w m c X V v d D t T Z W N 0 a W 9 u M S 9 j M y 0 w M S 0 w M i 1 2 Z X J r Z W h y c 2 x l a X N 0 d W 5 n L W J p c y 0 y M D A z L 0 F 1 d G 9 S Z W 1 v d m V k Q 2 9 s d W 1 u c z E u e 0 h C L D V 9 J n F 1 b 3 Q 7 L C Z x d W 9 0 O 1 N l Y 3 R p b 2 4 x L 2 M z L T A x L T A y L X Z l c m t l a H J z b G V p c 3 R 1 b m c t Y m l z L T I w M D M v Q X V 0 b 1 J l b W 9 2 Z W R D b 2 x 1 b W 5 z M S 5 7 S E g s N n 0 m c X V v d D s s J n F 1 b 3 Q 7 U 2 V j d G l v b j E v Y z M t M D E t M D I t d m V y a 2 V o c n N s Z W l z d H V u Z y 1 i a X M t M j A w M y 9 B d X R v U m V t b 3 Z l Z E N v b H V t b n M x L n t I R S w 3 f S Z x d W 9 0 O y w m c X V v d D t T Z W N 0 a W 9 u M S 9 j M y 0 w M S 0 w M i 1 2 Z X J r Z W h y c 2 x l a X N 0 d W 5 n L W J p c y 0 y M D A z L 0 F 1 d G 9 S Z W 1 v d m V k Q 2 9 s d W 1 u c z E u e 0 1 W L D h 9 J n F 1 b 3 Q 7 L C Z x d W 9 0 O 1 N l Y 3 R p b 2 4 x L 2 M z L T A x L T A y L X Z l c m t l a H J z b G V p c 3 R 1 b m c t Y m l z L T I w M D M v Q X V 0 b 1 J l b W 9 2 Z W R D b 2 x 1 b W 5 z M S 5 7 T k k s O X 0 m c X V v d D s s J n F 1 b 3 Q 7 U 2 V j d G l v b j E v Y z M t M D E t M D I t d m V y a 2 V o c n N s Z W l z d H V u Z y 1 i a X M t M j A w M y 9 B d X R v U m V t b 3 Z l Z E N v b H V t b n M x L n t O V y w x M H 0 m c X V v d D s s J n F 1 b 3 Q 7 U 2 V j d G l v b j E v Y z M t M D E t M D I t d m V y a 2 V o c n N s Z W l z d H V u Z y 1 i a X M t M j A w M y 9 B d X R v U m V t b 3 Z l Z E N v b H V t b n M x L n t S U C w x M X 0 m c X V v d D s s J n F 1 b 3 Q 7 U 2 V j d G l v b j E v Y z M t M D E t M D I t d m V y a 2 V o c n N s Z W l z d H V u Z y 1 i a X M t M j A w M y 9 B d X R v U m V t b 3 Z l Z E N v b H V t b n M x L n t T T C w x M n 0 m c X V v d D s s J n F 1 b 3 Q 7 U 2 V j d G l v b j E v Y z M t M D E t M D I t d m V y a 2 V o c n N s Z W l z d H V u Z y 1 i a X M t M j A w M y 9 B d X R v U m V t b 3 Z l Z E N v b H V t b n M x L n t T T i w x M 3 0 m c X V v d D s s J n F 1 b 3 Q 7 U 2 V j d G l v b j E v Y z M t M D E t M D I t d m V y a 2 V o c n N s Z W l z d H V u Z y 1 i a X M t M j A w M y 9 B d X R v U m V t b 3 Z l Z E N v b H V t b n M x L n t T V C w x N H 0 m c X V v d D s s J n F 1 b 3 Q 7 U 2 V j d G l v b j E v Y z M t M D E t M D I t d m V y a 2 V o c n N s Z W l z d H V u Z y 1 i a X M t M j A w M y 9 B d X R v U m V t b 3 Z l Z E N v b H V t b n M x L n t T S C w x N X 0 m c X V v d D s s J n F 1 b 3 Q 7 U 2 V j d G l v b j E v Y z M t M D E t M D I t d m V y a 2 V o c n N s Z W l z d H V u Z y 1 i a X M t M j A w M y 9 B d X R v U m V t b 3 Z l Z E N v b H V t b n M x L n t U S C w x N n 0 m c X V v d D s s J n F 1 b 3 Q 7 U 2 V j d G l v b j E v Y z M t M D E t M D I t d m V y a 2 V o c n N s Z W l z d H V u Z y 1 i a X M t M j A w M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z L T A x L T A y L X Z l c m t l a H J z b G V p c 3 R 1 b m c t Y m l z L T I w M D M v Q X V 0 b 1 J l b W 9 2 Z W R D b 2 x 1 b W 5 z M S 5 7 Q 2 9 s d W 1 u M S w w f S Z x d W 9 0 O y w m c X V v d D t T Z W N 0 a W 9 u M S 9 j M y 0 w M S 0 w M i 1 2 Z X J r Z W h y c 2 x l a X N 0 d W 5 n L W J p c y 0 y M D A z L 0 F 1 d G 9 S Z W 1 v d m V k Q 2 9 s d W 1 u c z E u e 0 J X L D F 9 J n F 1 b 3 Q 7 L C Z x d W 9 0 O 1 N l Y 3 R p b 2 4 x L 2 M z L T A x L T A y L X Z l c m t l a H J z b G V p c 3 R 1 b m c t Y m l z L T I w M D M v Q X V 0 b 1 J l b W 9 2 Z W R D b 2 x 1 b W 5 z M S 5 7 Q l k s M n 0 m c X V v d D s s J n F 1 b 3 Q 7 U 2 V j d G l v b j E v Y z M t M D E t M D I t d m V y a 2 V o c n N s Z W l z d H V u Z y 1 i a X M t M j A w M y 9 B d X R v U m V t b 3 Z l Z E N v b H V t b n M x L n t C R S w z f S Z x d W 9 0 O y w m c X V v d D t T Z W N 0 a W 9 u M S 9 j M y 0 w M S 0 w M i 1 2 Z X J r Z W h y c 2 x l a X N 0 d W 5 n L W J p c y 0 y M D A z L 0 F 1 d G 9 S Z W 1 v d m V k Q 2 9 s d W 1 u c z E u e 0 J C L D R 9 J n F 1 b 3 Q 7 L C Z x d W 9 0 O 1 N l Y 3 R p b 2 4 x L 2 M z L T A x L T A y L X Z l c m t l a H J z b G V p c 3 R 1 b m c t Y m l z L T I w M D M v Q X V 0 b 1 J l b W 9 2 Z W R D b 2 x 1 b W 5 z M S 5 7 S E I s N X 0 m c X V v d D s s J n F 1 b 3 Q 7 U 2 V j d G l v b j E v Y z M t M D E t M D I t d m V y a 2 V o c n N s Z W l z d H V u Z y 1 i a X M t M j A w M y 9 B d X R v U m V t b 3 Z l Z E N v b H V t b n M x L n t I S C w 2 f S Z x d W 9 0 O y w m c X V v d D t T Z W N 0 a W 9 u M S 9 j M y 0 w M S 0 w M i 1 2 Z X J r Z W h y c 2 x l a X N 0 d W 5 n L W J p c y 0 y M D A z L 0 F 1 d G 9 S Z W 1 v d m V k Q 2 9 s d W 1 u c z E u e 0 h F L D d 9 J n F 1 b 3 Q 7 L C Z x d W 9 0 O 1 N l Y 3 R p b 2 4 x L 2 M z L T A x L T A y L X Z l c m t l a H J z b G V p c 3 R 1 b m c t Y m l z L T I w M D M v Q X V 0 b 1 J l b W 9 2 Z W R D b 2 x 1 b W 5 z M S 5 7 T V Y s O H 0 m c X V v d D s s J n F 1 b 3 Q 7 U 2 V j d G l v b j E v Y z M t M D E t M D I t d m V y a 2 V o c n N s Z W l z d H V u Z y 1 i a X M t M j A w M y 9 B d X R v U m V t b 3 Z l Z E N v b H V t b n M x L n t O S S w 5 f S Z x d W 9 0 O y w m c X V v d D t T Z W N 0 a W 9 u M S 9 j M y 0 w M S 0 w M i 1 2 Z X J r Z W h y c 2 x l a X N 0 d W 5 n L W J p c y 0 y M D A z L 0 F 1 d G 9 S Z W 1 v d m V k Q 2 9 s d W 1 u c z E u e 0 5 X L D E w f S Z x d W 9 0 O y w m c X V v d D t T Z W N 0 a W 9 u M S 9 j M y 0 w M S 0 w M i 1 2 Z X J r Z W h y c 2 x l a X N 0 d W 5 n L W J p c y 0 y M D A z L 0 F 1 d G 9 S Z W 1 v d m V k Q 2 9 s d W 1 u c z E u e 1 J Q L D E x f S Z x d W 9 0 O y w m c X V v d D t T Z W N 0 a W 9 u M S 9 j M y 0 w M S 0 w M i 1 2 Z X J r Z W h y c 2 x l a X N 0 d W 5 n L W J p c y 0 y M D A z L 0 F 1 d G 9 S Z W 1 v d m V k Q 2 9 s d W 1 u c z E u e 1 N M L D E y f S Z x d W 9 0 O y w m c X V v d D t T Z W N 0 a W 9 u M S 9 j M y 0 w M S 0 w M i 1 2 Z X J r Z W h y c 2 x l a X N 0 d W 5 n L W J p c y 0 y M D A z L 0 F 1 d G 9 S Z W 1 v d m V k Q 2 9 s d W 1 u c z E u e 1 N O L D E z f S Z x d W 9 0 O y w m c X V v d D t T Z W N 0 a W 9 u M S 9 j M y 0 w M S 0 w M i 1 2 Z X J r Z W h y c 2 x l a X N 0 d W 5 n L W J p c y 0 y M D A z L 0 F 1 d G 9 S Z W 1 v d m V k Q 2 9 s d W 1 u c z E u e 1 N U L D E 0 f S Z x d W 9 0 O y w m c X V v d D t T Z W N 0 a W 9 u M S 9 j M y 0 w M S 0 w M i 1 2 Z X J r Z W h y c 2 x l a X N 0 d W 5 n L W J p c y 0 y M D A z L 0 F 1 d G 9 S Z W 1 v d m V k Q 2 9 s d W 1 u c z E u e 1 N I L D E 1 f S Z x d W 9 0 O y w m c X V v d D t T Z W N 0 a W 9 u M S 9 j M y 0 w M S 0 w M i 1 2 Z X J r Z W h y c 2 x l a X N 0 d W 5 n L W J p c y 0 y M D A z L 0 F 1 d G 9 S Z W 1 v d m V k Q 2 9 s d W 1 u c z E u e 1 R I L D E 2 f S Z x d W 9 0 O y w m c X V v d D t T Z W N 0 a W 9 u M S 9 j M y 0 w M S 0 w M i 1 2 Z X J r Z W h y c 2 x l a X N 0 d W 5 n L W J p c y 0 y M D A z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M t M D I t M D E t Z 3 V l d G V y d m V y a 2 V o c n N s Z W l z d H V u Z z w v S X R l b V B h d G g + P C 9 J d G V t T G 9 j Y X R p b 2 4 + P F N 0 Y W J s Z U V u d H J p Z X M + P E V u d H J 5 I F R 5 c G U 9 I k Z p b G x D b 3 V u d C I g V m F s d W U 9 I m w y O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z N y 4 1 O D Y 5 N z c 2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z M T R k N D c x L T d j O D g t N G F m N i 0 5 M G J i L T M x M T I 5 N G J m M T M w O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M y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N f M D J f M D F f Z 3 V l d G V y d m V y a 2 V o c n N s Z W l z d H V u Z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M t M D I t M D E t Z 3 V l d G V y d m V y a 2 V o c n N s Z W l z d H V u Z y 9 B d X R v U m V t b 3 Z l Z E N v b H V t b n M x L n t D b 2 x 1 b W 4 x L D B 9 J n F 1 b 3 Q 7 L C Z x d W 9 0 O 1 N l Y 3 R p b 2 4 x L 2 M z L T A y L T A x L W d 1 Z X R l c n Z l c m t l a H J z b G V p c 3 R 1 b m c v Q X V 0 b 1 J l b W 9 2 Z W R D b 2 x 1 b W 5 z M S 5 7 Q l c s M X 0 m c X V v d D s s J n F 1 b 3 Q 7 U 2 V j d G l v b j E v Y z M t M D I t M D E t Z 3 V l d G V y d m V y a 2 V o c n N s Z W l z d H V u Z y 9 B d X R v U m V t b 3 Z l Z E N v b H V t b n M x L n t C W S w y f S Z x d W 9 0 O y w m c X V v d D t T Z W N 0 a W 9 u M S 9 j M y 0 w M i 0 w M S 1 n d W V 0 Z X J 2 Z X J r Z W h y c 2 x l a X N 0 d W 5 n L 0 F 1 d G 9 S Z W 1 v d m V k Q 2 9 s d W 1 u c z E u e 0 J F L D N 9 J n F 1 b 3 Q 7 L C Z x d W 9 0 O 1 N l Y 3 R p b 2 4 x L 2 M z L T A y L T A x L W d 1 Z X R l c n Z l c m t l a H J z b G V p c 3 R 1 b m c v Q X V 0 b 1 J l b W 9 2 Z W R D b 2 x 1 b W 5 z M S 5 7 Q k I s N H 0 m c X V v d D s s J n F 1 b 3 Q 7 U 2 V j d G l v b j E v Y z M t M D I t M D E t Z 3 V l d G V y d m V y a 2 V o c n N s Z W l z d H V u Z y 9 B d X R v U m V t b 3 Z l Z E N v b H V t b n M x L n t I Q i w 1 f S Z x d W 9 0 O y w m c X V v d D t T Z W N 0 a W 9 u M S 9 j M y 0 w M i 0 w M S 1 n d W V 0 Z X J 2 Z X J r Z W h y c 2 x l a X N 0 d W 5 n L 0 F 1 d G 9 S Z W 1 v d m V k Q 2 9 s d W 1 u c z E u e 0 h I L D Z 9 J n F 1 b 3 Q 7 L C Z x d W 9 0 O 1 N l Y 3 R p b 2 4 x L 2 M z L T A y L T A x L W d 1 Z X R l c n Z l c m t l a H J z b G V p c 3 R 1 b m c v Q X V 0 b 1 J l b W 9 2 Z W R D b 2 x 1 b W 5 z M S 5 7 S E U s N 3 0 m c X V v d D s s J n F 1 b 3 Q 7 U 2 V j d G l v b j E v Y z M t M D I t M D E t Z 3 V l d G V y d m V y a 2 V o c n N s Z W l z d H V u Z y 9 B d X R v U m V t b 3 Z l Z E N v b H V t b n M x L n t N V i w 4 f S Z x d W 9 0 O y w m c X V v d D t T Z W N 0 a W 9 u M S 9 j M y 0 w M i 0 w M S 1 n d W V 0 Z X J 2 Z X J r Z W h y c 2 x l a X N 0 d W 5 n L 0 F 1 d G 9 S Z W 1 v d m V k Q 2 9 s d W 1 u c z E u e 0 5 J L D l 9 J n F 1 b 3 Q 7 L C Z x d W 9 0 O 1 N l Y 3 R p b 2 4 x L 2 M z L T A y L T A x L W d 1 Z X R l c n Z l c m t l a H J z b G V p c 3 R 1 b m c v Q X V 0 b 1 J l b W 9 2 Z W R D b 2 x 1 b W 5 z M S 5 7 T l c s M T B 9 J n F 1 b 3 Q 7 L C Z x d W 9 0 O 1 N l Y 3 R p b 2 4 x L 2 M z L T A y L T A x L W d 1 Z X R l c n Z l c m t l a H J z b G V p c 3 R 1 b m c v Q X V 0 b 1 J l b W 9 2 Z W R D b 2 x 1 b W 5 z M S 5 7 U l A s M T F 9 J n F 1 b 3 Q 7 L C Z x d W 9 0 O 1 N l Y 3 R p b 2 4 x L 2 M z L T A y L T A x L W d 1 Z X R l c n Z l c m t l a H J z b G V p c 3 R 1 b m c v Q X V 0 b 1 J l b W 9 2 Z W R D b 2 x 1 b W 5 z M S 5 7 U 0 w s M T J 9 J n F 1 b 3 Q 7 L C Z x d W 9 0 O 1 N l Y 3 R p b 2 4 x L 2 M z L T A y L T A x L W d 1 Z X R l c n Z l c m t l a H J z b G V p c 3 R 1 b m c v Q X V 0 b 1 J l b W 9 2 Z W R D b 2 x 1 b W 5 z M S 5 7 U 0 4 s M T N 9 J n F 1 b 3 Q 7 L C Z x d W 9 0 O 1 N l Y 3 R p b 2 4 x L 2 M z L T A y L T A x L W d 1 Z X R l c n Z l c m t l a H J z b G V p c 3 R 1 b m c v Q X V 0 b 1 J l b W 9 2 Z W R D b 2 x 1 b W 5 z M S 5 7 U 1 Q s M T R 9 J n F 1 b 3 Q 7 L C Z x d W 9 0 O 1 N l Y 3 R p b 2 4 x L 2 M z L T A y L T A x L W d 1 Z X R l c n Z l c m t l a H J z b G V p c 3 R 1 b m c v Q X V 0 b 1 J l b W 9 2 Z W R D b 2 x 1 b W 5 z M S 5 7 U 0 g s M T V 9 J n F 1 b 3 Q 7 L C Z x d W 9 0 O 1 N l Y 3 R p b 2 4 x L 2 M z L T A y L T A x L W d 1 Z X R l c n Z l c m t l a H J z b G V p c 3 R 1 b m c v Q X V 0 b 1 J l b W 9 2 Z W R D b 2 x 1 b W 5 z M S 5 7 V E g s M T Z 9 J n F 1 b 3 Q 7 L C Z x d W 9 0 O 1 N l Y 3 R p b 2 4 x L 2 M z L T A y L T A x L W d 1 Z X R l c n Z l c m t l a H J z b G V p c 3 R 1 b m c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M y 0 w M i 0 w M S 1 n d W V 0 Z X J 2 Z X J r Z W h y c 2 x l a X N 0 d W 5 n L 0 F 1 d G 9 S Z W 1 v d m V k Q 2 9 s d W 1 u c z E u e 0 N v b H V t b j E s M H 0 m c X V v d D s s J n F 1 b 3 Q 7 U 2 V j d G l v b j E v Y z M t M D I t M D E t Z 3 V l d G V y d m V y a 2 V o c n N s Z W l z d H V u Z y 9 B d X R v U m V t b 3 Z l Z E N v b H V t b n M x L n t C V y w x f S Z x d W 9 0 O y w m c X V v d D t T Z W N 0 a W 9 u M S 9 j M y 0 w M i 0 w M S 1 n d W V 0 Z X J 2 Z X J r Z W h y c 2 x l a X N 0 d W 5 n L 0 F 1 d G 9 S Z W 1 v d m V k Q 2 9 s d W 1 u c z E u e 0 J Z L D J 9 J n F 1 b 3 Q 7 L C Z x d W 9 0 O 1 N l Y 3 R p b 2 4 x L 2 M z L T A y L T A x L W d 1 Z X R l c n Z l c m t l a H J z b G V p c 3 R 1 b m c v Q X V 0 b 1 J l b W 9 2 Z W R D b 2 x 1 b W 5 z M S 5 7 Q k U s M 3 0 m c X V v d D s s J n F 1 b 3 Q 7 U 2 V j d G l v b j E v Y z M t M D I t M D E t Z 3 V l d G V y d m V y a 2 V o c n N s Z W l z d H V u Z y 9 B d X R v U m V t b 3 Z l Z E N v b H V t b n M x L n t C Q i w 0 f S Z x d W 9 0 O y w m c X V v d D t T Z W N 0 a W 9 u M S 9 j M y 0 w M i 0 w M S 1 n d W V 0 Z X J 2 Z X J r Z W h y c 2 x l a X N 0 d W 5 n L 0 F 1 d G 9 S Z W 1 v d m V k Q 2 9 s d W 1 u c z E u e 0 h C L D V 9 J n F 1 b 3 Q 7 L C Z x d W 9 0 O 1 N l Y 3 R p b 2 4 x L 2 M z L T A y L T A x L W d 1 Z X R l c n Z l c m t l a H J z b G V p c 3 R 1 b m c v Q X V 0 b 1 J l b W 9 2 Z W R D b 2 x 1 b W 5 z M S 5 7 S E g s N n 0 m c X V v d D s s J n F 1 b 3 Q 7 U 2 V j d G l v b j E v Y z M t M D I t M D E t Z 3 V l d G V y d m V y a 2 V o c n N s Z W l z d H V u Z y 9 B d X R v U m V t b 3 Z l Z E N v b H V t b n M x L n t I R S w 3 f S Z x d W 9 0 O y w m c X V v d D t T Z W N 0 a W 9 u M S 9 j M y 0 w M i 0 w M S 1 n d W V 0 Z X J 2 Z X J r Z W h y c 2 x l a X N 0 d W 5 n L 0 F 1 d G 9 S Z W 1 v d m V k Q 2 9 s d W 1 u c z E u e 0 1 W L D h 9 J n F 1 b 3 Q 7 L C Z x d W 9 0 O 1 N l Y 3 R p b 2 4 x L 2 M z L T A y L T A x L W d 1 Z X R l c n Z l c m t l a H J z b G V p c 3 R 1 b m c v Q X V 0 b 1 J l b W 9 2 Z W R D b 2 x 1 b W 5 z M S 5 7 T k k s O X 0 m c X V v d D s s J n F 1 b 3 Q 7 U 2 V j d G l v b j E v Y z M t M D I t M D E t Z 3 V l d G V y d m V y a 2 V o c n N s Z W l z d H V u Z y 9 B d X R v U m V t b 3 Z l Z E N v b H V t b n M x L n t O V y w x M H 0 m c X V v d D s s J n F 1 b 3 Q 7 U 2 V j d G l v b j E v Y z M t M D I t M D E t Z 3 V l d G V y d m V y a 2 V o c n N s Z W l z d H V u Z y 9 B d X R v U m V t b 3 Z l Z E N v b H V t b n M x L n t S U C w x M X 0 m c X V v d D s s J n F 1 b 3 Q 7 U 2 V j d G l v b j E v Y z M t M D I t M D E t Z 3 V l d G V y d m V y a 2 V o c n N s Z W l z d H V u Z y 9 B d X R v U m V t b 3 Z l Z E N v b H V t b n M x L n t T T C w x M n 0 m c X V v d D s s J n F 1 b 3 Q 7 U 2 V j d G l v b j E v Y z M t M D I t M D E t Z 3 V l d G V y d m V y a 2 V o c n N s Z W l z d H V u Z y 9 B d X R v U m V t b 3 Z l Z E N v b H V t b n M x L n t T T i w x M 3 0 m c X V v d D s s J n F 1 b 3 Q 7 U 2 V j d G l v b j E v Y z M t M D I t M D E t Z 3 V l d G V y d m V y a 2 V o c n N s Z W l z d H V u Z y 9 B d X R v U m V t b 3 Z l Z E N v b H V t b n M x L n t T V C w x N H 0 m c X V v d D s s J n F 1 b 3 Q 7 U 2 V j d G l v b j E v Y z M t M D I t M D E t Z 3 V l d G V y d m V y a 2 V o c n N s Z W l z d H V u Z y 9 B d X R v U m V t b 3 Z l Z E N v b H V t b n M x L n t T S C w x N X 0 m c X V v d D s s J n F 1 b 3 Q 7 U 2 V j d G l v b j E v Y z M t M D I t M D E t Z 3 V l d G V y d m V y a 2 V o c n N s Z W l z d H V u Z y 9 B d X R v U m V t b 3 Z l Z E N v b H V t b n M x L n t U S C w x N n 0 m c X V v d D s s J n F 1 b 3 Q 7 U 2 V j d G l v b j E v Y z M t M D I t M D E t Z 3 V l d G V y d m V y a 2 V o c n N s Z W l z d H V u Z y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z L T A z L T A x L W d 2 b C 1 h b n R l a W w t Y m F o b i 1 z Y 2 h p Z m Y 8 L 0 l 0 Z W 1 Q Y X R o P j w v S X R l b U x v Y 2 F 0 a W 9 u P j x T d G F i b G V F b n R y a W V z P j x F b n R y e S B U e X B l P S J G a W x s Q 2 9 1 b n Q i I F Z h b H V l P S J s M j k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c u N j c 1 N T g 3 N 1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j d l O G Q x O S 1 k Y T R j L T Q 3 N D c t O D U y N i 0 x Y W Y z N W M 3 M 2 F i N T A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M t M y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z X z A z X z A x X 2 d 2 b F 9 h b n R l a W x f Y m F o b l 9 z Y 2 h p Z m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z L T A z L T A x L W d 2 b C 1 h b n R l a W w t Y m F o b i 1 z Y 2 h p Z m Y v Q X V 0 b 1 J l b W 9 2 Z W R D b 2 x 1 b W 5 z M S 5 7 Q 2 9 s d W 1 u M S w w f S Z x d W 9 0 O y w m c X V v d D t T Z W N 0 a W 9 u M S 9 j M y 0 w M y 0 w M S 1 n d m w t Y W 5 0 Z W l s L W J h a G 4 t c 2 N o a W Z m L 0 F 1 d G 9 S Z W 1 v d m V k Q 2 9 s d W 1 u c z E u e 0 J X L D F 9 J n F 1 b 3 Q 7 L C Z x d W 9 0 O 1 N l Y 3 R p b 2 4 x L 2 M z L T A z L T A x L W d 2 b C 1 h b n R l a W w t Y m F o b i 1 z Y 2 h p Z m Y v Q X V 0 b 1 J l b W 9 2 Z W R D b 2 x 1 b W 5 z M S 5 7 Q l k s M n 0 m c X V v d D s s J n F 1 b 3 Q 7 U 2 V j d G l v b j E v Y z M t M D M t M D E t Z 3 Z s L W F u d G V p b C 1 i Y W h u L X N j a G l m Z i 9 B d X R v U m V t b 3 Z l Z E N v b H V t b n M x L n t C R S w z f S Z x d W 9 0 O y w m c X V v d D t T Z W N 0 a W 9 u M S 9 j M y 0 w M y 0 w M S 1 n d m w t Y W 5 0 Z W l s L W J h a G 4 t c 2 N o a W Z m L 0 F 1 d G 9 S Z W 1 v d m V k Q 2 9 s d W 1 u c z E u e 0 J C L D R 9 J n F 1 b 3 Q 7 L C Z x d W 9 0 O 1 N l Y 3 R p b 2 4 x L 2 M z L T A z L T A x L W d 2 b C 1 h b n R l a W w t Y m F o b i 1 z Y 2 h p Z m Y v Q X V 0 b 1 J l b W 9 2 Z W R D b 2 x 1 b W 5 z M S 5 7 S E I s N X 0 m c X V v d D s s J n F 1 b 3 Q 7 U 2 V j d G l v b j E v Y z M t M D M t M D E t Z 3 Z s L W F u d G V p b C 1 i Y W h u L X N j a G l m Z i 9 B d X R v U m V t b 3 Z l Z E N v b H V t b n M x L n t I S C w 2 f S Z x d W 9 0 O y w m c X V v d D t T Z W N 0 a W 9 u M S 9 j M y 0 w M y 0 w M S 1 n d m w t Y W 5 0 Z W l s L W J h a G 4 t c 2 N o a W Z m L 0 F 1 d G 9 S Z W 1 v d m V k Q 2 9 s d W 1 u c z E u e 0 h F L D d 9 J n F 1 b 3 Q 7 L C Z x d W 9 0 O 1 N l Y 3 R p b 2 4 x L 2 M z L T A z L T A x L W d 2 b C 1 h b n R l a W w t Y m F o b i 1 z Y 2 h p Z m Y v Q X V 0 b 1 J l b W 9 2 Z W R D b 2 x 1 b W 5 z M S 5 7 T V Y s O H 0 m c X V v d D s s J n F 1 b 3 Q 7 U 2 V j d G l v b j E v Y z M t M D M t M D E t Z 3 Z s L W F u d G V p b C 1 i Y W h u L X N j a G l m Z i 9 B d X R v U m V t b 3 Z l Z E N v b H V t b n M x L n t O S S w 5 f S Z x d W 9 0 O y w m c X V v d D t T Z W N 0 a W 9 u M S 9 j M y 0 w M y 0 w M S 1 n d m w t Y W 5 0 Z W l s L W J h a G 4 t c 2 N o a W Z m L 0 F 1 d G 9 S Z W 1 v d m V k Q 2 9 s d W 1 u c z E u e 0 5 X L D E w f S Z x d W 9 0 O y w m c X V v d D t T Z W N 0 a W 9 u M S 9 j M y 0 w M y 0 w M S 1 n d m w t Y W 5 0 Z W l s L W J h a G 4 t c 2 N o a W Z m L 0 F 1 d G 9 S Z W 1 v d m V k Q 2 9 s d W 1 u c z E u e 1 J Q L D E x f S Z x d W 9 0 O y w m c X V v d D t T Z W N 0 a W 9 u M S 9 j M y 0 w M y 0 w M S 1 n d m w t Y W 5 0 Z W l s L W J h a G 4 t c 2 N o a W Z m L 0 F 1 d G 9 S Z W 1 v d m V k Q 2 9 s d W 1 u c z E u e 1 N M L D E y f S Z x d W 9 0 O y w m c X V v d D t T Z W N 0 a W 9 u M S 9 j M y 0 w M y 0 w M S 1 n d m w t Y W 5 0 Z W l s L W J h a G 4 t c 2 N o a W Z m L 0 F 1 d G 9 S Z W 1 v d m V k Q 2 9 s d W 1 u c z E u e 1 N O L D E z f S Z x d W 9 0 O y w m c X V v d D t T Z W N 0 a W 9 u M S 9 j M y 0 w M y 0 w M S 1 n d m w t Y W 5 0 Z W l s L W J h a G 4 t c 2 N o a W Z m L 0 F 1 d G 9 S Z W 1 v d m V k Q 2 9 s d W 1 u c z E u e 1 N U L D E 0 f S Z x d W 9 0 O y w m c X V v d D t T Z W N 0 a W 9 u M S 9 j M y 0 w M y 0 w M S 1 n d m w t Y W 5 0 Z W l s L W J h a G 4 t c 2 N o a W Z m L 0 F 1 d G 9 S Z W 1 v d m V k Q 2 9 s d W 1 u c z E u e 1 N I L D E 1 f S Z x d W 9 0 O y w m c X V v d D t T Z W N 0 a W 9 u M S 9 j M y 0 w M y 0 w M S 1 n d m w t Y W 5 0 Z W l s L W J h a G 4 t c 2 N o a W Z m L 0 F 1 d G 9 S Z W 1 v d m V k Q 2 9 s d W 1 u c z E u e 1 R I L D E 2 f S Z x d W 9 0 O y w m c X V v d D t T Z W N 0 a W 9 u M S 9 j M y 0 w M y 0 w M S 1 n d m w t Y W 5 0 Z W l s L W J h a G 4 t c 2 N o a W Z m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M t M D M t M D E t Z 3 Z s L W F u d G V p b C 1 i Y W h u L X N j a G l m Z i 9 B d X R v U m V t b 3 Z l Z E N v b H V t b n M x L n t D b 2 x 1 b W 4 x L D B 9 J n F 1 b 3 Q 7 L C Z x d W 9 0 O 1 N l Y 3 R p b 2 4 x L 2 M z L T A z L T A x L W d 2 b C 1 h b n R l a W w t Y m F o b i 1 z Y 2 h p Z m Y v Q X V 0 b 1 J l b W 9 2 Z W R D b 2 x 1 b W 5 z M S 5 7 Q l c s M X 0 m c X V v d D s s J n F 1 b 3 Q 7 U 2 V j d G l v b j E v Y z M t M D M t M D E t Z 3 Z s L W F u d G V p b C 1 i Y W h u L X N j a G l m Z i 9 B d X R v U m V t b 3 Z l Z E N v b H V t b n M x L n t C W S w y f S Z x d W 9 0 O y w m c X V v d D t T Z W N 0 a W 9 u M S 9 j M y 0 w M y 0 w M S 1 n d m w t Y W 5 0 Z W l s L W J h a G 4 t c 2 N o a W Z m L 0 F 1 d G 9 S Z W 1 v d m V k Q 2 9 s d W 1 u c z E u e 0 J F L D N 9 J n F 1 b 3 Q 7 L C Z x d W 9 0 O 1 N l Y 3 R p b 2 4 x L 2 M z L T A z L T A x L W d 2 b C 1 h b n R l a W w t Y m F o b i 1 z Y 2 h p Z m Y v Q X V 0 b 1 J l b W 9 2 Z W R D b 2 x 1 b W 5 z M S 5 7 Q k I s N H 0 m c X V v d D s s J n F 1 b 3 Q 7 U 2 V j d G l v b j E v Y z M t M D M t M D E t Z 3 Z s L W F u d G V p b C 1 i Y W h u L X N j a G l m Z i 9 B d X R v U m V t b 3 Z l Z E N v b H V t b n M x L n t I Q i w 1 f S Z x d W 9 0 O y w m c X V v d D t T Z W N 0 a W 9 u M S 9 j M y 0 w M y 0 w M S 1 n d m w t Y W 5 0 Z W l s L W J h a G 4 t c 2 N o a W Z m L 0 F 1 d G 9 S Z W 1 v d m V k Q 2 9 s d W 1 u c z E u e 0 h I L D Z 9 J n F 1 b 3 Q 7 L C Z x d W 9 0 O 1 N l Y 3 R p b 2 4 x L 2 M z L T A z L T A x L W d 2 b C 1 h b n R l a W w t Y m F o b i 1 z Y 2 h p Z m Y v Q X V 0 b 1 J l b W 9 2 Z W R D b 2 x 1 b W 5 z M S 5 7 S E U s N 3 0 m c X V v d D s s J n F 1 b 3 Q 7 U 2 V j d G l v b j E v Y z M t M D M t M D E t Z 3 Z s L W F u d G V p b C 1 i Y W h u L X N j a G l m Z i 9 B d X R v U m V t b 3 Z l Z E N v b H V t b n M x L n t N V i w 4 f S Z x d W 9 0 O y w m c X V v d D t T Z W N 0 a W 9 u M S 9 j M y 0 w M y 0 w M S 1 n d m w t Y W 5 0 Z W l s L W J h a G 4 t c 2 N o a W Z m L 0 F 1 d G 9 S Z W 1 v d m V k Q 2 9 s d W 1 u c z E u e 0 5 J L D l 9 J n F 1 b 3 Q 7 L C Z x d W 9 0 O 1 N l Y 3 R p b 2 4 x L 2 M z L T A z L T A x L W d 2 b C 1 h b n R l a W w t Y m F o b i 1 z Y 2 h p Z m Y v Q X V 0 b 1 J l b W 9 2 Z W R D b 2 x 1 b W 5 z M S 5 7 T l c s M T B 9 J n F 1 b 3 Q 7 L C Z x d W 9 0 O 1 N l Y 3 R p b 2 4 x L 2 M z L T A z L T A x L W d 2 b C 1 h b n R l a W w t Y m F o b i 1 z Y 2 h p Z m Y v Q X V 0 b 1 J l b W 9 2 Z W R D b 2 x 1 b W 5 z M S 5 7 U l A s M T F 9 J n F 1 b 3 Q 7 L C Z x d W 9 0 O 1 N l Y 3 R p b 2 4 x L 2 M z L T A z L T A x L W d 2 b C 1 h b n R l a W w t Y m F o b i 1 z Y 2 h p Z m Y v Q X V 0 b 1 J l b W 9 2 Z W R D b 2 x 1 b W 5 z M S 5 7 U 0 w s M T J 9 J n F 1 b 3 Q 7 L C Z x d W 9 0 O 1 N l Y 3 R p b 2 4 x L 2 M z L T A z L T A x L W d 2 b C 1 h b n R l a W w t Y m F o b i 1 z Y 2 h p Z m Y v Q X V 0 b 1 J l b W 9 2 Z W R D b 2 x 1 b W 5 z M S 5 7 U 0 4 s M T N 9 J n F 1 b 3 Q 7 L C Z x d W 9 0 O 1 N l Y 3 R p b 2 4 x L 2 M z L T A z L T A x L W d 2 b C 1 h b n R l a W w t Y m F o b i 1 z Y 2 h p Z m Y v Q X V 0 b 1 J l b W 9 2 Z W R D b 2 x 1 b W 5 z M S 5 7 U 1 Q s M T R 9 J n F 1 b 3 Q 7 L C Z x d W 9 0 O 1 N l Y 3 R p b 2 4 x L 2 M z L T A z L T A x L W d 2 b C 1 h b n R l a W w t Y m F o b i 1 z Y 2 h p Z m Y v Q X V 0 b 1 J l b W 9 2 Z W R D b 2 x 1 b W 5 z M S 5 7 U 0 g s M T V 9 J n F 1 b 3 Q 7 L C Z x d W 9 0 O 1 N l Y 3 R p b 2 4 x L 2 M z L T A z L T A x L W d 2 b C 1 h b n R l a W w t Y m F o b i 1 z Y 2 h p Z m Y v Q X V 0 b 1 J l b W 9 2 Z W R D b 2 x 1 b W 5 z M S 5 7 V E g s M T Z 9 J n F 1 b 3 Q 7 L C Z x d W 9 0 O 1 N l Y 3 R p b 2 4 x L 2 M z L T A z L T A x L W d 2 b C 1 h b n R l a W w t Y m F o b i 1 z Y 2 h p Z m Y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N C 0 w M S 0 w M S 1 l c m h v b H V u Z 3 N m b G F l Y 2 h l b i 1 n d C 0 1 M D B r P C 9 J d G V t U G F 0 a D 4 8 L 0 l 0 Z W 1 M b 2 N h d G l v b j 4 8 U 3 R h Y m x l R W 5 0 c m l l c z 4 8 R W 5 0 c n k g V H l w Z T 0 i R m l s b E N v d W 5 0 I i B W Y W x 1 Z T 0 i b D I y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3 L j c 4 M j c 1 M z l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Y 5 N T F h Z T M t O D g 1 N y 0 0 O W Z j L W J m N W U t M z k 1 N T E z Y W U y Y T l m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0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N F 8 w M V 8 w M V 9 l c m h v b H V u Z 3 N m b G F l Y 2 h l b l 9 n d F 8 1 M D B r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N C 0 w M S 0 w M S 1 l c m h v b H V u Z 3 N m b G F l Y 2 h l b i 1 n d C 0 1 M D B r L 0 F 1 d G 9 S Z W 1 v d m V k Q 2 9 s d W 1 u c z E u e 0 N v b H V t b j E s M H 0 m c X V v d D s s J n F 1 b 3 Q 7 U 2 V j d G l v b j E v Y z Q t M D E t M D E t Z X J o b 2 x 1 b m d z Z m x h Z W N o Z W 4 t Z 3 Q t N T A w a y 9 B d X R v U m V t b 3 Z l Z E N v b H V t b n M x L n t C V y w x f S Z x d W 9 0 O y w m c X V v d D t T Z W N 0 a W 9 u M S 9 j N C 0 w M S 0 w M S 1 l c m h v b H V u Z 3 N m b G F l Y 2 h l b i 1 n d C 0 1 M D B r L 0 F 1 d G 9 S Z W 1 v d m V k Q 2 9 s d W 1 u c z E u e 0 J Z L D J 9 J n F 1 b 3 Q 7 L C Z x d W 9 0 O 1 N l Y 3 R p b 2 4 x L 2 M 0 L T A x L T A x L W V y a G 9 s d W 5 n c 2 Z s Y W V j a G V u L W d 0 L T U w M G s v Q X V 0 b 1 J l b W 9 2 Z W R D b 2 x 1 b W 5 z M S 5 7 Q k U s M 3 0 m c X V v d D s s J n F 1 b 3 Q 7 U 2 V j d G l v b j E v Y z Q t M D E t M D E t Z X J o b 2 x 1 b m d z Z m x h Z W N o Z W 4 t Z 3 Q t N T A w a y 9 B d X R v U m V t b 3 Z l Z E N v b H V t b n M x L n t C Q i w 0 f S Z x d W 9 0 O y w m c X V v d D t T Z W N 0 a W 9 u M S 9 j N C 0 w M S 0 w M S 1 l c m h v b H V u Z 3 N m b G F l Y 2 h l b i 1 n d C 0 1 M D B r L 0 F 1 d G 9 S Z W 1 v d m V k Q 2 9 s d W 1 u c z E u e 0 h C L D V 9 J n F 1 b 3 Q 7 L C Z x d W 9 0 O 1 N l Y 3 R p b 2 4 x L 2 M 0 L T A x L T A x L W V y a G 9 s d W 5 n c 2 Z s Y W V j a G V u L W d 0 L T U w M G s v Q X V 0 b 1 J l b W 9 2 Z W R D b 2 x 1 b W 5 z M S 5 7 S E g s N n 0 m c X V v d D s s J n F 1 b 3 Q 7 U 2 V j d G l v b j E v Y z Q t M D E t M D E t Z X J o b 2 x 1 b m d z Z m x h Z W N o Z W 4 t Z 3 Q t N T A w a y 9 B d X R v U m V t b 3 Z l Z E N v b H V t b n M x L n t I R S w 3 f S Z x d W 9 0 O y w m c X V v d D t T Z W N 0 a W 9 u M S 9 j N C 0 w M S 0 w M S 1 l c m h v b H V u Z 3 N m b G F l Y 2 h l b i 1 n d C 0 1 M D B r L 0 F 1 d G 9 S Z W 1 v d m V k Q 2 9 s d W 1 u c z E u e 0 1 W L D h 9 J n F 1 b 3 Q 7 L C Z x d W 9 0 O 1 N l Y 3 R p b 2 4 x L 2 M 0 L T A x L T A x L W V y a G 9 s d W 5 n c 2 Z s Y W V j a G V u L W d 0 L T U w M G s v Q X V 0 b 1 J l b W 9 2 Z W R D b 2 x 1 b W 5 z M S 5 7 T k k s O X 0 m c X V v d D s s J n F 1 b 3 Q 7 U 2 V j d G l v b j E v Y z Q t M D E t M D E t Z X J o b 2 x 1 b m d z Z m x h Z W N o Z W 4 t Z 3 Q t N T A w a y 9 B d X R v U m V t b 3 Z l Z E N v b H V t b n M x L n t O V y w x M H 0 m c X V v d D s s J n F 1 b 3 Q 7 U 2 V j d G l v b j E v Y z Q t M D E t M D E t Z X J o b 2 x 1 b m d z Z m x h Z W N o Z W 4 t Z 3 Q t N T A w a y 9 B d X R v U m V t b 3 Z l Z E N v b H V t b n M x L n t S U C w x M X 0 m c X V v d D s s J n F 1 b 3 Q 7 U 2 V j d G l v b j E v Y z Q t M D E t M D E t Z X J o b 2 x 1 b m d z Z m x h Z W N o Z W 4 t Z 3 Q t N T A w a y 9 B d X R v U m V t b 3 Z l Z E N v b H V t b n M x L n t T T C w x M n 0 m c X V v d D s s J n F 1 b 3 Q 7 U 2 V j d G l v b j E v Y z Q t M D E t M D E t Z X J o b 2 x 1 b m d z Z m x h Z W N o Z W 4 t Z 3 Q t N T A w a y 9 B d X R v U m V t b 3 Z l Z E N v b H V t b n M x L n t T T i w x M 3 0 m c X V v d D s s J n F 1 b 3 Q 7 U 2 V j d G l v b j E v Y z Q t M D E t M D E t Z X J o b 2 x 1 b m d z Z m x h Z W N o Z W 4 t Z 3 Q t N T A w a y 9 B d X R v U m V t b 3 Z l Z E N v b H V t b n M x L n t T V C w x N H 0 m c X V v d D s s J n F 1 b 3 Q 7 U 2 V j d G l v b j E v Y z Q t M D E t M D E t Z X J o b 2 x 1 b m d z Z m x h Z W N o Z W 4 t Z 3 Q t N T A w a y 9 B d X R v U m V t b 3 Z l Z E N v b H V t b n M x L n t T S C w x N X 0 m c X V v d D s s J n F 1 b 3 Q 7 U 2 V j d G l v b j E v Y z Q t M D E t M D E t Z X J o b 2 x 1 b m d z Z m x h Z W N o Z W 4 t Z 3 Q t N T A w a y 9 B d X R v U m V t b 3 Z l Z E N v b H V t b n M x L n t U S C w x N n 0 m c X V v d D s s J n F 1 b 3 Q 7 U 2 V j d G l v b j E v Y z Q t M D E t M D E t Z X J o b 2 x 1 b m d z Z m x h Z W N o Z W 4 t Z 3 Q t N T A w a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0 L T A x L T A x L W V y a G 9 s d W 5 n c 2 Z s Y W V j a G V u L W d 0 L T U w M G s v Q X V 0 b 1 J l b W 9 2 Z W R D b 2 x 1 b W 5 z M S 5 7 Q 2 9 s d W 1 u M S w w f S Z x d W 9 0 O y w m c X V v d D t T Z W N 0 a W 9 u M S 9 j N C 0 w M S 0 w M S 1 l c m h v b H V u Z 3 N m b G F l Y 2 h l b i 1 n d C 0 1 M D B r L 0 F 1 d G 9 S Z W 1 v d m V k Q 2 9 s d W 1 u c z E u e 0 J X L D F 9 J n F 1 b 3 Q 7 L C Z x d W 9 0 O 1 N l Y 3 R p b 2 4 x L 2 M 0 L T A x L T A x L W V y a G 9 s d W 5 n c 2 Z s Y W V j a G V u L W d 0 L T U w M G s v Q X V 0 b 1 J l b W 9 2 Z W R D b 2 x 1 b W 5 z M S 5 7 Q l k s M n 0 m c X V v d D s s J n F 1 b 3 Q 7 U 2 V j d G l v b j E v Y z Q t M D E t M D E t Z X J o b 2 x 1 b m d z Z m x h Z W N o Z W 4 t Z 3 Q t N T A w a y 9 B d X R v U m V t b 3 Z l Z E N v b H V t b n M x L n t C R S w z f S Z x d W 9 0 O y w m c X V v d D t T Z W N 0 a W 9 u M S 9 j N C 0 w M S 0 w M S 1 l c m h v b H V u Z 3 N m b G F l Y 2 h l b i 1 n d C 0 1 M D B r L 0 F 1 d G 9 S Z W 1 v d m V k Q 2 9 s d W 1 u c z E u e 0 J C L D R 9 J n F 1 b 3 Q 7 L C Z x d W 9 0 O 1 N l Y 3 R p b 2 4 x L 2 M 0 L T A x L T A x L W V y a G 9 s d W 5 n c 2 Z s Y W V j a G V u L W d 0 L T U w M G s v Q X V 0 b 1 J l b W 9 2 Z W R D b 2 x 1 b W 5 z M S 5 7 S E I s N X 0 m c X V v d D s s J n F 1 b 3 Q 7 U 2 V j d G l v b j E v Y z Q t M D E t M D E t Z X J o b 2 x 1 b m d z Z m x h Z W N o Z W 4 t Z 3 Q t N T A w a y 9 B d X R v U m V t b 3 Z l Z E N v b H V t b n M x L n t I S C w 2 f S Z x d W 9 0 O y w m c X V v d D t T Z W N 0 a W 9 u M S 9 j N C 0 w M S 0 w M S 1 l c m h v b H V u Z 3 N m b G F l Y 2 h l b i 1 n d C 0 1 M D B r L 0 F 1 d G 9 S Z W 1 v d m V k Q 2 9 s d W 1 u c z E u e 0 h F L D d 9 J n F 1 b 3 Q 7 L C Z x d W 9 0 O 1 N l Y 3 R p b 2 4 x L 2 M 0 L T A x L T A x L W V y a G 9 s d W 5 n c 2 Z s Y W V j a G V u L W d 0 L T U w M G s v Q X V 0 b 1 J l b W 9 2 Z W R D b 2 x 1 b W 5 z M S 5 7 T V Y s O H 0 m c X V v d D s s J n F 1 b 3 Q 7 U 2 V j d G l v b j E v Y z Q t M D E t M D E t Z X J o b 2 x 1 b m d z Z m x h Z W N o Z W 4 t Z 3 Q t N T A w a y 9 B d X R v U m V t b 3 Z l Z E N v b H V t b n M x L n t O S S w 5 f S Z x d W 9 0 O y w m c X V v d D t T Z W N 0 a W 9 u M S 9 j N C 0 w M S 0 w M S 1 l c m h v b H V u Z 3 N m b G F l Y 2 h l b i 1 n d C 0 1 M D B r L 0 F 1 d G 9 S Z W 1 v d m V k Q 2 9 s d W 1 u c z E u e 0 5 X L D E w f S Z x d W 9 0 O y w m c X V v d D t T Z W N 0 a W 9 u M S 9 j N C 0 w M S 0 w M S 1 l c m h v b H V u Z 3 N m b G F l Y 2 h l b i 1 n d C 0 1 M D B r L 0 F 1 d G 9 S Z W 1 v d m V k Q 2 9 s d W 1 u c z E u e 1 J Q L D E x f S Z x d W 9 0 O y w m c X V v d D t T Z W N 0 a W 9 u M S 9 j N C 0 w M S 0 w M S 1 l c m h v b H V u Z 3 N m b G F l Y 2 h l b i 1 n d C 0 1 M D B r L 0 F 1 d G 9 S Z W 1 v d m V k Q 2 9 s d W 1 u c z E u e 1 N M L D E y f S Z x d W 9 0 O y w m c X V v d D t T Z W N 0 a W 9 u M S 9 j N C 0 w M S 0 w M S 1 l c m h v b H V u Z 3 N m b G F l Y 2 h l b i 1 n d C 0 1 M D B r L 0 F 1 d G 9 S Z W 1 v d m V k Q 2 9 s d W 1 u c z E u e 1 N O L D E z f S Z x d W 9 0 O y w m c X V v d D t T Z W N 0 a W 9 u M S 9 j N C 0 w M S 0 w M S 1 l c m h v b H V u Z 3 N m b G F l Y 2 h l b i 1 n d C 0 1 M D B r L 0 F 1 d G 9 S Z W 1 v d m V k Q 2 9 s d W 1 u c z E u e 1 N U L D E 0 f S Z x d W 9 0 O y w m c X V v d D t T Z W N 0 a W 9 u M S 9 j N C 0 w M S 0 w M S 1 l c m h v b H V u Z 3 N m b G F l Y 2 h l b i 1 n d C 0 1 M D B r L 0 F 1 d G 9 S Z W 1 v d m V k Q 2 9 s d W 1 u c z E u e 1 N I L D E 1 f S Z x d W 9 0 O y w m c X V v d D t T Z W N 0 a W 9 u M S 9 j N C 0 w M S 0 w M S 1 l c m h v b H V u Z 3 N m b G F l Y 2 h l b i 1 n d C 0 1 M D B r L 0 F 1 d G 9 S Z W 1 v d m V k Q 2 9 s d W 1 u c z E u e 1 R I L D E 2 f S Z x d W 9 0 O y w m c X V v d D t T Z W N 0 a W 9 u M S 9 j N C 0 w M S 0 w M S 1 l c m h v b H V u Z 3 N m b G F l Y 2 h l b i 1 n d C 0 1 M D B r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Q t M D I t M D E t Z X J o b 2 x 1 b m d z Z m x h Z W N o Z W 4 t M T A w a y 0 1 M D B r P C 9 J d G V t U G F 0 a D 4 8 L 0 l 0 Z W 1 M b 2 N h d G l v b j 4 8 U 3 R h Y m x l R W 5 0 c m l l c z 4 8 R W 5 0 c n k g V H l w Z T 0 i R m l s b E N v d W 5 0 I i B W Y W x 1 Z T 0 i b D I y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3 L j g 5 O D I 2 N j B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Y 2 O D U 3 M D c t Z j Y 5 Z C 0 0 N T Z l L W E 5 Z G I t Y j M z M T Y 5 M T Q 3 Y 2 Y z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M 0 L T I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N F 8 w M l 8 w M V 9 l c m h v b H V u Z 3 N m b G F l Y 2 h l b l 8 x M D B r X z U w M G s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0 L T A y L T A x L W V y a G 9 s d W 5 n c 2 Z s Y W V j a G V u L T E w M G s t N T A w a y 9 B d X R v U m V t b 3 Z l Z E N v b H V t b n M x L n t D b 2 x 1 b W 4 x L D B 9 J n F 1 b 3 Q 7 L C Z x d W 9 0 O 1 N l Y 3 R p b 2 4 x L 2 M 0 L T A y L T A x L W V y a G 9 s d W 5 n c 2 Z s Y W V j a G V u L T E w M G s t N T A w a y 9 B d X R v U m V t b 3 Z l Z E N v b H V t b n M x L n t C V y w x f S Z x d W 9 0 O y w m c X V v d D t T Z W N 0 a W 9 u M S 9 j N C 0 w M i 0 w M S 1 l c m h v b H V u Z 3 N m b G F l Y 2 h l b i 0 x M D B r L T U w M G s v Q X V 0 b 1 J l b W 9 2 Z W R D b 2 x 1 b W 5 z M S 5 7 Q l k s M n 0 m c X V v d D s s J n F 1 b 3 Q 7 U 2 V j d G l v b j E v Y z Q t M D I t M D E t Z X J o b 2 x 1 b m d z Z m x h Z W N o Z W 4 t M T A w a y 0 1 M D B r L 0 F 1 d G 9 S Z W 1 v d m V k Q 2 9 s d W 1 u c z E u e 0 J F L D N 9 J n F 1 b 3 Q 7 L C Z x d W 9 0 O 1 N l Y 3 R p b 2 4 x L 2 M 0 L T A y L T A x L W V y a G 9 s d W 5 n c 2 Z s Y W V j a G V u L T E w M G s t N T A w a y 9 B d X R v U m V t b 3 Z l Z E N v b H V t b n M x L n t C Q i w 0 f S Z x d W 9 0 O y w m c X V v d D t T Z W N 0 a W 9 u M S 9 j N C 0 w M i 0 w M S 1 l c m h v b H V u Z 3 N m b G F l Y 2 h l b i 0 x M D B r L T U w M G s v Q X V 0 b 1 J l b W 9 2 Z W R D b 2 x 1 b W 5 z M S 5 7 S E I s N X 0 m c X V v d D s s J n F 1 b 3 Q 7 U 2 V j d G l v b j E v Y z Q t M D I t M D E t Z X J o b 2 x 1 b m d z Z m x h Z W N o Z W 4 t M T A w a y 0 1 M D B r L 0 F 1 d G 9 S Z W 1 v d m V k Q 2 9 s d W 1 u c z E u e 0 h I L D Z 9 J n F 1 b 3 Q 7 L C Z x d W 9 0 O 1 N l Y 3 R p b 2 4 x L 2 M 0 L T A y L T A x L W V y a G 9 s d W 5 n c 2 Z s Y W V j a G V u L T E w M G s t N T A w a y 9 B d X R v U m V t b 3 Z l Z E N v b H V t b n M x L n t I R S w 3 f S Z x d W 9 0 O y w m c X V v d D t T Z W N 0 a W 9 u M S 9 j N C 0 w M i 0 w M S 1 l c m h v b H V u Z 3 N m b G F l Y 2 h l b i 0 x M D B r L T U w M G s v Q X V 0 b 1 J l b W 9 2 Z W R D b 2 x 1 b W 5 z M S 5 7 T V Y s O H 0 m c X V v d D s s J n F 1 b 3 Q 7 U 2 V j d G l v b j E v Y z Q t M D I t M D E t Z X J o b 2 x 1 b m d z Z m x h Z W N o Z W 4 t M T A w a y 0 1 M D B r L 0 F 1 d G 9 S Z W 1 v d m V k Q 2 9 s d W 1 u c z E u e 0 5 J L D l 9 J n F 1 b 3 Q 7 L C Z x d W 9 0 O 1 N l Y 3 R p b 2 4 x L 2 M 0 L T A y L T A x L W V y a G 9 s d W 5 n c 2 Z s Y W V j a G V u L T E w M G s t N T A w a y 9 B d X R v U m V t b 3 Z l Z E N v b H V t b n M x L n t O V y w x M H 0 m c X V v d D s s J n F 1 b 3 Q 7 U 2 V j d G l v b j E v Y z Q t M D I t M D E t Z X J o b 2 x 1 b m d z Z m x h Z W N o Z W 4 t M T A w a y 0 1 M D B r L 0 F 1 d G 9 S Z W 1 v d m V k Q 2 9 s d W 1 u c z E u e 1 J Q L D E x f S Z x d W 9 0 O y w m c X V v d D t T Z W N 0 a W 9 u M S 9 j N C 0 w M i 0 w M S 1 l c m h v b H V u Z 3 N m b G F l Y 2 h l b i 0 x M D B r L T U w M G s v Q X V 0 b 1 J l b W 9 2 Z W R D b 2 x 1 b W 5 z M S 5 7 U 0 w s M T J 9 J n F 1 b 3 Q 7 L C Z x d W 9 0 O 1 N l Y 3 R p b 2 4 x L 2 M 0 L T A y L T A x L W V y a G 9 s d W 5 n c 2 Z s Y W V j a G V u L T E w M G s t N T A w a y 9 B d X R v U m V t b 3 Z l Z E N v b H V t b n M x L n t T T i w x M 3 0 m c X V v d D s s J n F 1 b 3 Q 7 U 2 V j d G l v b j E v Y z Q t M D I t M D E t Z X J o b 2 x 1 b m d z Z m x h Z W N o Z W 4 t M T A w a y 0 1 M D B r L 0 F 1 d G 9 S Z W 1 v d m V k Q 2 9 s d W 1 u c z E u e 1 N U L D E 0 f S Z x d W 9 0 O y w m c X V v d D t T Z W N 0 a W 9 u M S 9 j N C 0 w M i 0 w M S 1 l c m h v b H V u Z 3 N m b G F l Y 2 h l b i 0 x M D B r L T U w M G s v Q X V 0 b 1 J l b W 9 2 Z W R D b 2 x 1 b W 5 z M S 5 7 U 0 g s M T V 9 J n F 1 b 3 Q 7 L C Z x d W 9 0 O 1 N l Y 3 R p b 2 4 x L 2 M 0 L T A y L T A x L W V y a G 9 s d W 5 n c 2 Z s Y W V j a G V u L T E w M G s t N T A w a y 9 B d X R v U m V t b 3 Z l Z E N v b H V t b n M x L n t U S C w x N n 0 m c X V v d D s s J n F 1 b 3 Q 7 U 2 V j d G l v b j E v Y z Q t M D I t M D E t Z X J o b 2 x 1 b m d z Z m x h Z W N o Z W 4 t M T A w a y 0 1 M D B r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Q t M D I t M D E t Z X J o b 2 x 1 b m d z Z m x h Z W N o Z W 4 t M T A w a y 0 1 M D B r L 0 F 1 d G 9 S Z W 1 v d m V k Q 2 9 s d W 1 u c z E u e 0 N v b H V t b j E s M H 0 m c X V v d D s s J n F 1 b 3 Q 7 U 2 V j d G l v b j E v Y z Q t M D I t M D E t Z X J o b 2 x 1 b m d z Z m x h Z W N o Z W 4 t M T A w a y 0 1 M D B r L 0 F 1 d G 9 S Z W 1 v d m V k Q 2 9 s d W 1 u c z E u e 0 J X L D F 9 J n F 1 b 3 Q 7 L C Z x d W 9 0 O 1 N l Y 3 R p b 2 4 x L 2 M 0 L T A y L T A x L W V y a G 9 s d W 5 n c 2 Z s Y W V j a G V u L T E w M G s t N T A w a y 9 B d X R v U m V t b 3 Z l Z E N v b H V t b n M x L n t C W S w y f S Z x d W 9 0 O y w m c X V v d D t T Z W N 0 a W 9 u M S 9 j N C 0 w M i 0 w M S 1 l c m h v b H V u Z 3 N m b G F l Y 2 h l b i 0 x M D B r L T U w M G s v Q X V 0 b 1 J l b W 9 2 Z W R D b 2 x 1 b W 5 z M S 5 7 Q k U s M 3 0 m c X V v d D s s J n F 1 b 3 Q 7 U 2 V j d G l v b j E v Y z Q t M D I t M D E t Z X J o b 2 x 1 b m d z Z m x h Z W N o Z W 4 t M T A w a y 0 1 M D B r L 0 F 1 d G 9 S Z W 1 v d m V k Q 2 9 s d W 1 u c z E u e 0 J C L D R 9 J n F 1 b 3 Q 7 L C Z x d W 9 0 O 1 N l Y 3 R p b 2 4 x L 2 M 0 L T A y L T A x L W V y a G 9 s d W 5 n c 2 Z s Y W V j a G V u L T E w M G s t N T A w a y 9 B d X R v U m V t b 3 Z l Z E N v b H V t b n M x L n t I Q i w 1 f S Z x d W 9 0 O y w m c X V v d D t T Z W N 0 a W 9 u M S 9 j N C 0 w M i 0 w M S 1 l c m h v b H V u Z 3 N m b G F l Y 2 h l b i 0 x M D B r L T U w M G s v Q X V 0 b 1 J l b W 9 2 Z W R D b 2 x 1 b W 5 z M S 5 7 S E g s N n 0 m c X V v d D s s J n F 1 b 3 Q 7 U 2 V j d G l v b j E v Y z Q t M D I t M D E t Z X J o b 2 x 1 b m d z Z m x h Z W N o Z W 4 t M T A w a y 0 1 M D B r L 0 F 1 d G 9 S Z W 1 v d m V k Q 2 9 s d W 1 u c z E u e 0 h F L D d 9 J n F 1 b 3 Q 7 L C Z x d W 9 0 O 1 N l Y 3 R p b 2 4 x L 2 M 0 L T A y L T A x L W V y a G 9 s d W 5 n c 2 Z s Y W V j a G V u L T E w M G s t N T A w a y 9 B d X R v U m V t b 3 Z l Z E N v b H V t b n M x L n t N V i w 4 f S Z x d W 9 0 O y w m c X V v d D t T Z W N 0 a W 9 u M S 9 j N C 0 w M i 0 w M S 1 l c m h v b H V u Z 3 N m b G F l Y 2 h l b i 0 x M D B r L T U w M G s v Q X V 0 b 1 J l b W 9 2 Z W R D b 2 x 1 b W 5 z M S 5 7 T k k s O X 0 m c X V v d D s s J n F 1 b 3 Q 7 U 2 V j d G l v b j E v Y z Q t M D I t M D E t Z X J o b 2 x 1 b m d z Z m x h Z W N o Z W 4 t M T A w a y 0 1 M D B r L 0 F 1 d G 9 S Z W 1 v d m V k Q 2 9 s d W 1 u c z E u e 0 5 X L D E w f S Z x d W 9 0 O y w m c X V v d D t T Z W N 0 a W 9 u M S 9 j N C 0 w M i 0 w M S 1 l c m h v b H V u Z 3 N m b G F l Y 2 h l b i 0 x M D B r L T U w M G s v Q X V 0 b 1 J l b W 9 2 Z W R D b 2 x 1 b W 5 z M S 5 7 U l A s M T F 9 J n F 1 b 3 Q 7 L C Z x d W 9 0 O 1 N l Y 3 R p b 2 4 x L 2 M 0 L T A y L T A x L W V y a G 9 s d W 5 n c 2 Z s Y W V j a G V u L T E w M G s t N T A w a y 9 B d X R v U m V t b 3 Z l Z E N v b H V t b n M x L n t T T C w x M n 0 m c X V v d D s s J n F 1 b 3 Q 7 U 2 V j d G l v b j E v Y z Q t M D I t M D E t Z X J o b 2 x 1 b m d z Z m x h Z W N o Z W 4 t M T A w a y 0 1 M D B r L 0 F 1 d G 9 S Z W 1 v d m V k Q 2 9 s d W 1 u c z E u e 1 N O L D E z f S Z x d W 9 0 O y w m c X V v d D t T Z W N 0 a W 9 u M S 9 j N C 0 w M i 0 w M S 1 l c m h v b H V u Z 3 N m b G F l Y 2 h l b i 0 x M D B r L T U w M G s v Q X V 0 b 1 J l b W 9 2 Z W R D b 2 x 1 b W 5 z M S 5 7 U 1 Q s M T R 9 J n F 1 b 3 Q 7 L C Z x d W 9 0 O 1 N l Y 3 R p b 2 4 x L 2 M 0 L T A y L T A x L W V y a G 9 s d W 5 n c 2 Z s Y W V j a G V u L T E w M G s t N T A w a y 9 B d X R v U m V t b 3 Z l Z E N v b H V t b n M x L n t T S C w x N X 0 m c X V v d D s s J n F 1 b 3 Q 7 U 2 V j d G l v b j E v Y z Q t M D I t M D E t Z X J o b 2 x 1 b m d z Z m x h Z W N o Z W 4 t M T A w a y 0 1 M D B r L 0 F 1 d G 9 S Z W 1 v d m V k Q 2 9 s d W 1 u c z E u e 1 R I L D E 2 f S Z x d W 9 0 O y w m c X V v d D t T Z W N 0 a W 9 u M S 9 j N C 0 w M i 0 w M S 1 l c m h v b H V u Z 3 N m b G F l Y 2 h l b i 0 x M D B r L T U w M G s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N C 0 w M y 0 w M S 1 l c m h v b H V u Z 3 N m b G F l Y 2 h l b i 0 1 M G s t M T A w a z w v S X R l b V B h d G g + P C 9 J d G V t T G 9 j Y X R p b 2 4 + P F N 0 Y W J s Z U V u d H J p Z X M + P E V u d H J 5 I F R 5 c G U 9 I k Z p b G x D b 3 V u d C I g V m F s d W U 9 I m w y M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z O C 4 w M j Q 3 O D k 3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m O G Q 5 N z E 4 L W Q 1 O W U t N G J k Z i 1 h M z c 5 L T I 4 M W M x O G F k M j U z M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N C 0 z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R f M D N f M D F f Z X J o b 2 x 1 b m d z Z m x h Z W N o Z W 5 f N T B r X z E w M G s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0 L T A z L T A x L W V y a G 9 s d W 5 n c 2 Z s Y W V j a G V u L T U w a y 0 x M D B r L 0 F 1 d G 9 S Z W 1 v d m V k Q 2 9 s d W 1 u c z E u e 0 N v b H V t b j E s M H 0 m c X V v d D s s J n F 1 b 3 Q 7 U 2 V j d G l v b j E v Y z Q t M D M t M D E t Z X J o b 2 x 1 b m d z Z m x h Z W N o Z W 4 t N T B r L T E w M G s v Q X V 0 b 1 J l b W 9 2 Z W R D b 2 x 1 b W 5 z M S 5 7 Q l c s M X 0 m c X V v d D s s J n F 1 b 3 Q 7 U 2 V j d G l v b j E v Y z Q t M D M t M D E t Z X J o b 2 x 1 b m d z Z m x h Z W N o Z W 4 t N T B r L T E w M G s v Q X V 0 b 1 J l b W 9 2 Z W R D b 2 x 1 b W 5 z M S 5 7 Q l k s M n 0 m c X V v d D s s J n F 1 b 3 Q 7 U 2 V j d G l v b j E v Y z Q t M D M t M D E t Z X J o b 2 x 1 b m d z Z m x h Z W N o Z W 4 t N T B r L T E w M G s v Q X V 0 b 1 J l b W 9 2 Z W R D b 2 x 1 b W 5 z M S 5 7 Q k U s M 3 0 m c X V v d D s s J n F 1 b 3 Q 7 U 2 V j d G l v b j E v Y z Q t M D M t M D E t Z X J o b 2 x 1 b m d z Z m x h Z W N o Z W 4 t N T B r L T E w M G s v Q X V 0 b 1 J l b W 9 2 Z W R D b 2 x 1 b W 5 z M S 5 7 Q k I s N H 0 m c X V v d D s s J n F 1 b 3 Q 7 U 2 V j d G l v b j E v Y z Q t M D M t M D E t Z X J o b 2 x 1 b m d z Z m x h Z W N o Z W 4 t N T B r L T E w M G s v Q X V 0 b 1 J l b W 9 2 Z W R D b 2 x 1 b W 5 z M S 5 7 S E I s N X 0 m c X V v d D s s J n F 1 b 3 Q 7 U 2 V j d G l v b j E v Y z Q t M D M t M D E t Z X J o b 2 x 1 b m d z Z m x h Z W N o Z W 4 t N T B r L T E w M G s v Q X V 0 b 1 J l b W 9 2 Z W R D b 2 x 1 b W 5 z M S 5 7 S E g s N n 0 m c X V v d D s s J n F 1 b 3 Q 7 U 2 V j d G l v b j E v Y z Q t M D M t M D E t Z X J o b 2 x 1 b m d z Z m x h Z W N o Z W 4 t N T B r L T E w M G s v Q X V 0 b 1 J l b W 9 2 Z W R D b 2 x 1 b W 5 z M S 5 7 S E U s N 3 0 m c X V v d D s s J n F 1 b 3 Q 7 U 2 V j d G l v b j E v Y z Q t M D M t M D E t Z X J o b 2 x 1 b m d z Z m x h Z W N o Z W 4 t N T B r L T E w M G s v Q X V 0 b 1 J l b W 9 2 Z W R D b 2 x 1 b W 5 z M S 5 7 T V Y s O H 0 m c X V v d D s s J n F 1 b 3 Q 7 U 2 V j d G l v b j E v Y z Q t M D M t M D E t Z X J o b 2 x 1 b m d z Z m x h Z W N o Z W 4 t N T B r L T E w M G s v Q X V 0 b 1 J l b W 9 2 Z W R D b 2 x 1 b W 5 z M S 5 7 T k k s O X 0 m c X V v d D s s J n F 1 b 3 Q 7 U 2 V j d G l v b j E v Y z Q t M D M t M D E t Z X J o b 2 x 1 b m d z Z m x h Z W N o Z W 4 t N T B r L T E w M G s v Q X V 0 b 1 J l b W 9 2 Z W R D b 2 x 1 b W 5 z M S 5 7 T l c s M T B 9 J n F 1 b 3 Q 7 L C Z x d W 9 0 O 1 N l Y 3 R p b 2 4 x L 2 M 0 L T A z L T A x L W V y a G 9 s d W 5 n c 2 Z s Y W V j a G V u L T U w a y 0 x M D B r L 0 F 1 d G 9 S Z W 1 v d m V k Q 2 9 s d W 1 u c z E u e 1 J Q L D E x f S Z x d W 9 0 O y w m c X V v d D t T Z W N 0 a W 9 u M S 9 j N C 0 w M y 0 w M S 1 l c m h v b H V u Z 3 N m b G F l Y 2 h l b i 0 1 M G s t M T A w a y 9 B d X R v U m V t b 3 Z l Z E N v b H V t b n M x L n t T T C w x M n 0 m c X V v d D s s J n F 1 b 3 Q 7 U 2 V j d G l v b j E v Y z Q t M D M t M D E t Z X J o b 2 x 1 b m d z Z m x h Z W N o Z W 4 t N T B r L T E w M G s v Q X V 0 b 1 J l b W 9 2 Z W R D b 2 x 1 b W 5 z M S 5 7 U 0 4 s M T N 9 J n F 1 b 3 Q 7 L C Z x d W 9 0 O 1 N l Y 3 R p b 2 4 x L 2 M 0 L T A z L T A x L W V y a G 9 s d W 5 n c 2 Z s Y W V j a G V u L T U w a y 0 x M D B r L 0 F 1 d G 9 S Z W 1 v d m V k Q 2 9 s d W 1 u c z E u e 1 N U L D E 0 f S Z x d W 9 0 O y w m c X V v d D t T Z W N 0 a W 9 u M S 9 j N C 0 w M y 0 w M S 1 l c m h v b H V u Z 3 N m b G F l Y 2 h l b i 0 1 M G s t M T A w a y 9 B d X R v U m V t b 3 Z l Z E N v b H V t b n M x L n t T S C w x N X 0 m c X V v d D s s J n F 1 b 3 Q 7 U 2 V j d G l v b j E v Y z Q t M D M t M D E t Z X J o b 2 x 1 b m d z Z m x h Z W N o Z W 4 t N T B r L T E w M G s v Q X V 0 b 1 J l b W 9 2 Z W R D b 2 x 1 b W 5 z M S 5 7 V E g s M T Z 9 J n F 1 b 3 Q 7 L C Z x d W 9 0 O 1 N l Y 3 R p b 2 4 x L 2 M 0 L T A z L T A x L W V y a G 9 s d W 5 n c 2 Z s Y W V j a G V u L T U w a y 0 x M D B r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Q t M D M t M D E t Z X J o b 2 x 1 b m d z Z m x h Z W N o Z W 4 t N T B r L T E w M G s v Q X V 0 b 1 J l b W 9 2 Z W R D b 2 x 1 b W 5 z M S 5 7 Q 2 9 s d W 1 u M S w w f S Z x d W 9 0 O y w m c X V v d D t T Z W N 0 a W 9 u M S 9 j N C 0 w M y 0 w M S 1 l c m h v b H V u Z 3 N m b G F l Y 2 h l b i 0 1 M G s t M T A w a y 9 B d X R v U m V t b 3 Z l Z E N v b H V t b n M x L n t C V y w x f S Z x d W 9 0 O y w m c X V v d D t T Z W N 0 a W 9 u M S 9 j N C 0 w M y 0 w M S 1 l c m h v b H V u Z 3 N m b G F l Y 2 h l b i 0 1 M G s t M T A w a y 9 B d X R v U m V t b 3 Z l Z E N v b H V t b n M x L n t C W S w y f S Z x d W 9 0 O y w m c X V v d D t T Z W N 0 a W 9 u M S 9 j N C 0 w M y 0 w M S 1 l c m h v b H V u Z 3 N m b G F l Y 2 h l b i 0 1 M G s t M T A w a y 9 B d X R v U m V t b 3 Z l Z E N v b H V t b n M x L n t C R S w z f S Z x d W 9 0 O y w m c X V v d D t T Z W N 0 a W 9 u M S 9 j N C 0 w M y 0 w M S 1 l c m h v b H V u Z 3 N m b G F l Y 2 h l b i 0 1 M G s t M T A w a y 9 B d X R v U m V t b 3 Z l Z E N v b H V t b n M x L n t C Q i w 0 f S Z x d W 9 0 O y w m c X V v d D t T Z W N 0 a W 9 u M S 9 j N C 0 w M y 0 w M S 1 l c m h v b H V u Z 3 N m b G F l Y 2 h l b i 0 1 M G s t M T A w a y 9 B d X R v U m V t b 3 Z l Z E N v b H V t b n M x L n t I Q i w 1 f S Z x d W 9 0 O y w m c X V v d D t T Z W N 0 a W 9 u M S 9 j N C 0 w M y 0 w M S 1 l c m h v b H V u Z 3 N m b G F l Y 2 h l b i 0 1 M G s t M T A w a y 9 B d X R v U m V t b 3 Z l Z E N v b H V t b n M x L n t I S C w 2 f S Z x d W 9 0 O y w m c X V v d D t T Z W N 0 a W 9 u M S 9 j N C 0 w M y 0 w M S 1 l c m h v b H V u Z 3 N m b G F l Y 2 h l b i 0 1 M G s t M T A w a y 9 B d X R v U m V t b 3 Z l Z E N v b H V t b n M x L n t I R S w 3 f S Z x d W 9 0 O y w m c X V v d D t T Z W N 0 a W 9 u M S 9 j N C 0 w M y 0 w M S 1 l c m h v b H V u Z 3 N m b G F l Y 2 h l b i 0 1 M G s t M T A w a y 9 B d X R v U m V t b 3 Z l Z E N v b H V t b n M x L n t N V i w 4 f S Z x d W 9 0 O y w m c X V v d D t T Z W N 0 a W 9 u M S 9 j N C 0 w M y 0 w M S 1 l c m h v b H V u Z 3 N m b G F l Y 2 h l b i 0 1 M G s t M T A w a y 9 B d X R v U m V t b 3 Z l Z E N v b H V t b n M x L n t O S S w 5 f S Z x d W 9 0 O y w m c X V v d D t T Z W N 0 a W 9 u M S 9 j N C 0 w M y 0 w M S 1 l c m h v b H V u Z 3 N m b G F l Y 2 h l b i 0 1 M G s t M T A w a y 9 B d X R v U m V t b 3 Z l Z E N v b H V t b n M x L n t O V y w x M H 0 m c X V v d D s s J n F 1 b 3 Q 7 U 2 V j d G l v b j E v Y z Q t M D M t M D E t Z X J o b 2 x 1 b m d z Z m x h Z W N o Z W 4 t N T B r L T E w M G s v Q X V 0 b 1 J l b W 9 2 Z W R D b 2 x 1 b W 5 z M S 5 7 U l A s M T F 9 J n F 1 b 3 Q 7 L C Z x d W 9 0 O 1 N l Y 3 R p b 2 4 x L 2 M 0 L T A z L T A x L W V y a G 9 s d W 5 n c 2 Z s Y W V j a G V u L T U w a y 0 x M D B r L 0 F 1 d G 9 S Z W 1 v d m V k Q 2 9 s d W 1 u c z E u e 1 N M L D E y f S Z x d W 9 0 O y w m c X V v d D t T Z W N 0 a W 9 u M S 9 j N C 0 w M y 0 w M S 1 l c m h v b H V u Z 3 N m b G F l Y 2 h l b i 0 1 M G s t M T A w a y 9 B d X R v U m V t b 3 Z l Z E N v b H V t b n M x L n t T T i w x M 3 0 m c X V v d D s s J n F 1 b 3 Q 7 U 2 V j d G l v b j E v Y z Q t M D M t M D E t Z X J o b 2 x 1 b m d z Z m x h Z W N o Z W 4 t N T B r L T E w M G s v Q X V 0 b 1 J l b W 9 2 Z W R D b 2 x 1 b W 5 z M S 5 7 U 1 Q s M T R 9 J n F 1 b 3 Q 7 L C Z x d W 9 0 O 1 N l Y 3 R p b 2 4 x L 2 M 0 L T A z L T A x L W V y a G 9 s d W 5 n c 2 Z s Y W V j a G V u L T U w a y 0 x M D B r L 0 F 1 d G 9 S Z W 1 v d m V k Q 2 9 s d W 1 u c z E u e 1 N I L D E 1 f S Z x d W 9 0 O y w m c X V v d D t T Z W N 0 a W 9 u M S 9 j N C 0 w M y 0 w M S 1 l c m h v b H V u Z 3 N m b G F l Y 2 h l b i 0 1 M G s t M T A w a y 9 B d X R v U m V t b 3 Z l Z E N v b H V t b n M x L n t U S C w x N n 0 m c X V v d D s s J n F 1 b 3 Q 7 U 2 V j d G l v b j E v Y z Q t M D M t M D E t Z X J o b 2 x 1 b m d z Z m x h Z W N o Z W 4 t N T B r L T E w M G s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N S 0 w M S 0 w M S 1 u a X R y Y X Q t M j U 8 L 0 l 0 Z W 1 Q Y X R o P j w v S X R l b U x v Y 2 F 0 a W 9 u P j x T d G F i b G V F b n R y a W V z P j x F b n R y e S B U e X B l P S J G a W x s Q 2 9 1 b n Q i I F Z h b H V l P S J s M T c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g u M T Y 1 M D E z M 1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W Z j M 2 Y 1 Z S 0 w M G M 1 L T R k Z T A t O D F l N C 1 k M j Q 1 N W Z h M z F h M D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z U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2 M 1 X z A x X z A x X 2 5 p d H J h d F 8 y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U t M D E t M D E t b m l 0 c m F 0 L T I 1 L 0 F 1 d G 9 S Z W 1 v d m V k Q 2 9 s d W 1 u c z E u e 0 N v b H V t b j E s M H 0 m c X V v d D s s J n F 1 b 3 Q 7 U 2 V j d G l v b j E v Y z U t M D E t M D E t b m l 0 c m F 0 L T I 1 L 0 F 1 d G 9 S Z W 1 v d m V k Q 2 9 s d W 1 u c z E u e 0 J X L D F 9 J n F 1 b 3 Q 7 L C Z x d W 9 0 O 1 N l Y 3 R p b 2 4 x L 2 M 1 L T A x L T A x L W 5 p d H J h d C 0 y N S 9 B d X R v U m V t b 3 Z l Z E N v b H V t b n M x L n t C W S w y f S Z x d W 9 0 O y w m c X V v d D t T Z W N 0 a W 9 u M S 9 j N S 0 w M S 0 w M S 1 u a X R y Y X Q t M j U v Q X V 0 b 1 J l b W 9 2 Z W R D b 2 x 1 b W 5 z M S 5 7 Q k U s M 3 0 m c X V v d D s s J n F 1 b 3 Q 7 U 2 V j d G l v b j E v Y z U t M D E t M D E t b m l 0 c m F 0 L T I 1 L 0 F 1 d G 9 S Z W 1 v d m V k Q 2 9 s d W 1 u c z E u e 0 J C L D R 9 J n F 1 b 3 Q 7 L C Z x d W 9 0 O 1 N l Y 3 R p b 2 4 x L 2 M 1 L T A x L T A x L W 5 p d H J h d C 0 y N S 9 B d X R v U m V t b 3 Z l Z E N v b H V t b n M x L n t I Q i w 1 f S Z x d W 9 0 O y w m c X V v d D t T Z W N 0 a W 9 u M S 9 j N S 0 w M S 0 w M S 1 u a X R y Y X Q t M j U v Q X V 0 b 1 J l b W 9 2 Z W R D b 2 x 1 b W 5 z M S 5 7 S E g s N n 0 m c X V v d D s s J n F 1 b 3 Q 7 U 2 V j d G l v b j E v Y z U t M D E t M D E t b m l 0 c m F 0 L T I 1 L 0 F 1 d G 9 S Z W 1 v d m V k Q 2 9 s d W 1 u c z E u e 0 h F L D d 9 J n F 1 b 3 Q 7 L C Z x d W 9 0 O 1 N l Y 3 R p b 2 4 x L 2 M 1 L T A x L T A x L W 5 p d H J h d C 0 y N S 9 B d X R v U m V t b 3 Z l Z E N v b H V t b n M x L n t N V i w 4 f S Z x d W 9 0 O y w m c X V v d D t T Z W N 0 a W 9 u M S 9 j N S 0 w M S 0 w M S 1 u a X R y Y X Q t M j U v Q X V 0 b 1 J l b W 9 2 Z W R D b 2 x 1 b W 5 z M S 5 7 T k k s O X 0 m c X V v d D s s J n F 1 b 3 Q 7 U 2 V j d G l v b j E v Y z U t M D E t M D E t b m l 0 c m F 0 L T I 1 L 0 F 1 d G 9 S Z W 1 v d m V k Q 2 9 s d W 1 u c z E u e 0 5 X L D E w f S Z x d W 9 0 O y w m c X V v d D t T Z W N 0 a W 9 u M S 9 j N S 0 w M S 0 w M S 1 u a X R y Y X Q t M j U v Q X V 0 b 1 J l b W 9 2 Z W R D b 2 x 1 b W 5 z M S 5 7 U l A s M T F 9 J n F 1 b 3 Q 7 L C Z x d W 9 0 O 1 N l Y 3 R p b 2 4 x L 2 M 1 L T A x L T A x L W 5 p d H J h d C 0 y N S 9 B d X R v U m V t b 3 Z l Z E N v b H V t b n M x L n t T T C w x M n 0 m c X V v d D s s J n F 1 b 3 Q 7 U 2 V j d G l v b j E v Y z U t M D E t M D E t b m l 0 c m F 0 L T I 1 L 0 F 1 d G 9 S Z W 1 v d m V k Q 2 9 s d W 1 u c z E u e 1 N O L D E z f S Z x d W 9 0 O y w m c X V v d D t T Z W N 0 a W 9 u M S 9 j N S 0 w M S 0 w M S 1 u a X R y Y X Q t M j U v Q X V 0 b 1 J l b W 9 2 Z W R D b 2 x 1 b W 5 z M S 5 7 U 1 Q s M T R 9 J n F 1 b 3 Q 7 L C Z x d W 9 0 O 1 N l Y 3 R p b 2 4 x L 2 M 1 L T A x L T A x L W 5 p d H J h d C 0 y N S 9 B d X R v U m V t b 3 Z l Z E N v b H V t b n M x L n t T S C w x N X 0 m c X V v d D s s J n F 1 b 3 Q 7 U 2 V j d G l v b j E v Y z U t M D E t M D E t b m l 0 c m F 0 L T I 1 L 0 F 1 d G 9 S Z W 1 v d m V k Q 2 9 s d W 1 u c z E u e 1 R I L D E 2 f S Z x d W 9 0 O y w m c X V v d D t T Z W N 0 a W 9 u M S 9 j N S 0 w M S 0 w M S 1 u a X R y Y X Q t M j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N S 0 w M S 0 w M S 1 u a X R y Y X Q t M j U v Q X V 0 b 1 J l b W 9 2 Z W R D b 2 x 1 b W 5 z M S 5 7 Q 2 9 s d W 1 u M S w w f S Z x d W 9 0 O y w m c X V v d D t T Z W N 0 a W 9 u M S 9 j N S 0 w M S 0 w M S 1 u a X R y Y X Q t M j U v Q X V 0 b 1 J l b W 9 2 Z W R D b 2 x 1 b W 5 z M S 5 7 Q l c s M X 0 m c X V v d D s s J n F 1 b 3 Q 7 U 2 V j d G l v b j E v Y z U t M D E t M D E t b m l 0 c m F 0 L T I 1 L 0 F 1 d G 9 S Z W 1 v d m V k Q 2 9 s d W 1 u c z E u e 0 J Z L D J 9 J n F 1 b 3 Q 7 L C Z x d W 9 0 O 1 N l Y 3 R p b 2 4 x L 2 M 1 L T A x L T A x L W 5 p d H J h d C 0 y N S 9 B d X R v U m V t b 3 Z l Z E N v b H V t b n M x L n t C R S w z f S Z x d W 9 0 O y w m c X V v d D t T Z W N 0 a W 9 u M S 9 j N S 0 w M S 0 w M S 1 u a X R y Y X Q t M j U v Q X V 0 b 1 J l b W 9 2 Z W R D b 2 x 1 b W 5 z M S 5 7 Q k I s N H 0 m c X V v d D s s J n F 1 b 3 Q 7 U 2 V j d G l v b j E v Y z U t M D E t M D E t b m l 0 c m F 0 L T I 1 L 0 F 1 d G 9 S Z W 1 v d m V k Q 2 9 s d W 1 u c z E u e 0 h C L D V 9 J n F 1 b 3 Q 7 L C Z x d W 9 0 O 1 N l Y 3 R p b 2 4 x L 2 M 1 L T A x L T A x L W 5 p d H J h d C 0 y N S 9 B d X R v U m V t b 3 Z l Z E N v b H V t b n M x L n t I S C w 2 f S Z x d W 9 0 O y w m c X V v d D t T Z W N 0 a W 9 u M S 9 j N S 0 w M S 0 w M S 1 u a X R y Y X Q t M j U v Q X V 0 b 1 J l b W 9 2 Z W R D b 2 x 1 b W 5 z M S 5 7 S E U s N 3 0 m c X V v d D s s J n F 1 b 3 Q 7 U 2 V j d G l v b j E v Y z U t M D E t M D E t b m l 0 c m F 0 L T I 1 L 0 F 1 d G 9 S Z W 1 v d m V k Q 2 9 s d W 1 u c z E u e 0 1 W L D h 9 J n F 1 b 3 Q 7 L C Z x d W 9 0 O 1 N l Y 3 R p b 2 4 x L 2 M 1 L T A x L T A x L W 5 p d H J h d C 0 y N S 9 B d X R v U m V t b 3 Z l Z E N v b H V t b n M x L n t O S S w 5 f S Z x d W 9 0 O y w m c X V v d D t T Z W N 0 a W 9 u M S 9 j N S 0 w M S 0 w M S 1 u a X R y Y X Q t M j U v Q X V 0 b 1 J l b W 9 2 Z W R D b 2 x 1 b W 5 z M S 5 7 T l c s M T B 9 J n F 1 b 3 Q 7 L C Z x d W 9 0 O 1 N l Y 3 R p b 2 4 x L 2 M 1 L T A x L T A x L W 5 p d H J h d C 0 y N S 9 B d X R v U m V t b 3 Z l Z E N v b H V t b n M x L n t S U C w x M X 0 m c X V v d D s s J n F 1 b 3 Q 7 U 2 V j d G l v b j E v Y z U t M D E t M D E t b m l 0 c m F 0 L T I 1 L 0 F 1 d G 9 S Z W 1 v d m V k Q 2 9 s d W 1 u c z E u e 1 N M L D E y f S Z x d W 9 0 O y w m c X V v d D t T Z W N 0 a W 9 u M S 9 j N S 0 w M S 0 w M S 1 u a X R y Y X Q t M j U v Q X V 0 b 1 J l b W 9 2 Z W R D b 2 x 1 b W 5 z M S 5 7 U 0 4 s M T N 9 J n F 1 b 3 Q 7 L C Z x d W 9 0 O 1 N l Y 3 R p b 2 4 x L 2 M 1 L T A x L T A x L W 5 p d H J h d C 0 y N S 9 B d X R v U m V t b 3 Z l Z E N v b H V t b n M x L n t T V C w x N H 0 m c X V v d D s s J n F 1 b 3 Q 7 U 2 V j d G l v b j E v Y z U t M D E t M D E t b m l 0 c m F 0 L T I 1 L 0 F 1 d G 9 S Z W 1 v d m V k Q 2 9 s d W 1 u c z E u e 1 N I L D E 1 f S Z x d W 9 0 O y w m c X V v d D t T Z W N 0 a W 9 u M S 9 j N S 0 w M S 0 w M S 1 u a X R y Y X Q t M j U v Q X V 0 b 1 J l b W 9 2 Z W R D b 2 x 1 b W 5 z M S 5 7 V E g s M T Z 9 J n F 1 b 3 Q 7 L C Z x d W 9 0 O 1 N l Y 3 R p b 2 4 x L 2 M 1 L T A x L T A x L W 5 p d H J h d C 0 y N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1 L T A y L T A x L W 5 p d H J h d C 0 1 M D w v S X R l b V B h d G g + P C 9 J d G V t T G 9 j Y X R p b 2 4 + P F N 0 Y W J s Z U V u d H J p Z X M + P E V u d H J 5 I F R 5 c G U 9 I k Z p b G x D b 3 V u d C I g V m F s d W U 9 I m w x N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z O C 4 z M D E 1 N j g y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y Y m V h Z T Y z L W I 4 M W I t N G M 0 Z C 1 h M D I x L W U z N D U x N D A z O G I 0 Z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N S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V f M D J f M D F f b m l 0 c m F 0 X z U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N S 0 w M i 0 w M S 1 u a X R y Y X Q t N T A v Q X V 0 b 1 J l b W 9 2 Z W R D b 2 x 1 b W 5 z M S 5 7 Q 2 9 s d W 1 u M S w w f S Z x d W 9 0 O y w m c X V v d D t T Z W N 0 a W 9 u M S 9 j N S 0 w M i 0 w M S 1 u a X R y Y X Q t N T A v Q X V 0 b 1 J l b W 9 2 Z W R D b 2 x 1 b W 5 z M S 5 7 Q l c s M X 0 m c X V v d D s s J n F 1 b 3 Q 7 U 2 V j d G l v b j E v Y z U t M D I t M D E t b m l 0 c m F 0 L T U w L 0 F 1 d G 9 S Z W 1 v d m V k Q 2 9 s d W 1 u c z E u e 0 J Z L D J 9 J n F 1 b 3 Q 7 L C Z x d W 9 0 O 1 N l Y 3 R p b 2 4 x L 2 M 1 L T A y L T A x L W 5 p d H J h d C 0 1 M C 9 B d X R v U m V t b 3 Z l Z E N v b H V t b n M x L n t C R S w z f S Z x d W 9 0 O y w m c X V v d D t T Z W N 0 a W 9 u M S 9 j N S 0 w M i 0 w M S 1 u a X R y Y X Q t N T A v Q X V 0 b 1 J l b W 9 2 Z W R D b 2 x 1 b W 5 z M S 5 7 Q k I s N H 0 m c X V v d D s s J n F 1 b 3 Q 7 U 2 V j d G l v b j E v Y z U t M D I t M D E t b m l 0 c m F 0 L T U w L 0 F 1 d G 9 S Z W 1 v d m V k Q 2 9 s d W 1 u c z E u e 0 h C L D V 9 J n F 1 b 3 Q 7 L C Z x d W 9 0 O 1 N l Y 3 R p b 2 4 x L 2 M 1 L T A y L T A x L W 5 p d H J h d C 0 1 M C 9 B d X R v U m V t b 3 Z l Z E N v b H V t b n M x L n t I S C w 2 f S Z x d W 9 0 O y w m c X V v d D t T Z W N 0 a W 9 u M S 9 j N S 0 w M i 0 w M S 1 u a X R y Y X Q t N T A v Q X V 0 b 1 J l b W 9 2 Z W R D b 2 x 1 b W 5 z M S 5 7 S E U s N 3 0 m c X V v d D s s J n F 1 b 3 Q 7 U 2 V j d G l v b j E v Y z U t M D I t M D E t b m l 0 c m F 0 L T U w L 0 F 1 d G 9 S Z W 1 v d m V k Q 2 9 s d W 1 u c z E u e 0 1 W L D h 9 J n F 1 b 3 Q 7 L C Z x d W 9 0 O 1 N l Y 3 R p b 2 4 x L 2 M 1 L T A y L T A x L W 5 p d H J h d C 0 1 M C 9 B d X R v U m V t b 3 Z l Z E N v b H V t b n M x L n t O S S w 5 f S Z x d W 9 0 O y w m c X V v d D t T Z W N 0 a W 9 u M S 9 j N S 0 w M i 0 w M S 1 u a X R y Y X Q t N T A v Q X V 0 b 1 J l b W 9 2 Z W R D b 2 x 1 b W 5 z M S 5 7 T l c s M T B 9 J n F 1 b 3 Q 7 L C Z x d W 9 0 O 1 N l Y 3 R p b 2 4 x L 2 M 1 L T A y L T A x L W 5 p d H J h d C 0 1 M C 9 B d X R v U m V t b 3 Z l Z E N v b H V t b n M x L n t S U C w x M X 0 m c X V v d D s s J n F 1 b 3 Q 7 U 2 V j d G l v b j E v Y z U t M D I t M D E t b m l 0 c m F 0 L T U w L 0 F 1 d G 9 S Z W 1 v d m V k Q 2 9 s d W 1 u c z E u e 1 N M L D E y f S Z x d W 9 0 O y w m c X V v d D t T Z W N 0 a W 9 u M S 9 j N S 0 w M i 0 w M S 1 u a X R y Y X Q t N T A v Q X V 0 b 1 J l b W 9 2 Z W R D b 2 x 1 b W 5 z M S 5 7 U 0 4 s M T N 9 J n F 1 b 3 Q 7 L C Z x d W 9 0 O 1 N l Y 3 R p b 2 4 x L 2 M 1 L T A y L T A x L W 5 p d H J h d C 0 1 M C 9 B d X R v U m V t b 3 Z l Z E N v b H V t b n M x L n t T V C w x N H 0 m c X V v d D s s J n F 1 b 3 Q 7 U 2 V j d G l v b j E v Y z U t M D I t M D E t b m l 0 c m F 0 L T U w L 0 F 1 d G 9 S Z W 1 v d m V k Q 2 9 s d W 1 u c z E u e 1 N I L D E 1 f S Z x d W 9 0 O y w m c X V v d D t T Z W N 0 a W 9 u M S 9 j N S 0 w M i 0 w M S 1 u a X R y Y X Q t N T A v Q X V 0 b 1 J l b W 9 2 Z W R D b 2 x 1 b W 5 z M S 5 7 V E g s M T Z 9 J n F 1 b 3 Q 7 L C Z x d W 9 0 O 1 N l Y 3 R p b 2 4 x L 2 M 1 L T A y L T A x L W 5 p d H J h d C 0 1 M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1 L T A y L T A x L W 5 p d H J h d C 0 1 M C 9 B d X R v U m V t b 3 Z l Z E N v b H V t b n M x L n t D b 2 x 1 b W 4 x L D B 9 J n F 1 b 3 Q 7 L C Z x d W 9 0 O 1 N l Y 3 R p b 2 4 x L 2 M 1 L T A y L T A x L W 5 p d H J h d C 0 1 M C 9 B d X R v U m V t b 3 Z l Z E N v b H V t b n M x L n t C V y w x f S Z x d W 9 0 O y w m c X V v d D t T Z W N 0 a W 9 u M S 9 j N S 0 w M i 0 w M S 1 u a X R y Y X Q t N T A v Q X V 0 b 1 J l b W 9 2 Z W R D b 2 x 1 b W 5 z M S 5 7 Q l k s M n 0 m c X V v d D s s J n F 1 b 3 Q 7 U 2 V j d G l v b j E v Y z U t M D I t M D E t b m l 0 c m F 0 L T U w L 0 F 1 d G 9 S Z W 1 v d m V k Q 2 9 s d W 1 u c z E u e 0 J F L D N 9 J n F 1 b 3 Q 7 L C Z x d W 9 0 O 1 N l Y 3 R p b 2 4 x L 2 M 1 L T A y L T A x L W 5 p d H J h d C 0 1 M C 9 B d X R v U m V t b 3 Z l Z E N v b H V t b n M x L n t C Q i w 0 f S Z x d W 9 0 O y w m c X V v d D t T Z W N 0 a W 9 u M S 9 j N S 0 w M i 0 w M S 1 u a X R y Y X Q t N T A v Q X V 0 b 1 J l b W 9 2 Z W R D b 2 x 1 b W 5 z M S 5 7 S E I s N X 0 m c X V v d D s s J n F 1 b 3 Q 7 U 2 V j d G l v b j E v Y z U t M D I t M D E t b m l 0 c m F 0 L T U w L 0 F 1 d G 9 S Z W 1 v d m V k Q 2 9 s d W 1 u c z E u e 0 h I L D Z 9 J n F 1 b 3 Q 7 L C Z x d W 9 0 O 1 N l Y 3 R p b 2 4 x L 2 M 1 L T A y L T A x L W 5 p d H J h d C 0 1 M C 9 B d X R v U m V t b 3 Z l Z E N v b H V t b n M x L n t I R S w 3 f S Z x d W 9 0 O y w m c X V v d D t T Z W N 0 a W 9 u M S 9 j N S 0 w M i 0 w M S 1 u a X R y Y X Q t N T A v Q X V 0 b 1 J l b W 9 2 Z W R D b 2 x 1 b W 5 z M S 5 7 T V Y s O H 0 m c X V v d D s s J n F 1 b 3 Q 7 U 2 V j d G l v b j E v Y z U t M D I t M D E t b m l 0 c m F 0 L T U w L 0 F 1 d G 9 S Z W 1 v d m V k Q 2 9 s d W 1 u c z E u e 0 5 J L D l 9 J n F 1 b 3 Q 7 L C Z x d W 9 0 O 1 N l Y 3 R p b 2 4 x L 2 M 1 L T A y L T A x L W 5 p d H J h d C 0 1 M C 9 B d X R v U m V t b 3 Z l Z E N v b H V t b n M x L n t O V y w x M H 0 m c X V v d D s s J n F 1 b 3 Q 7 U 2 V j d G l v b j E v Y z U t M D I t M D E t b m l 0 c m F 0 L T U w L 0 F 1 d G 9 S Z W 1 v d m V k Q 2 9 s d W 1 u c z E u e 1 J Q L D E x f S Z x d W 9 0 O y w m c X V v d D t T Z W N 0 a W 9 u M S 9 j N S 0 w M i 0 w M S 1 u a X R y Y X Q t N T A v Q X V 0 b 1 J l b W 9 2 Z W R D b 2 x 1 b W 5 z M S 5 7 U 0 w s M T J 9 J n F 1 b 3 Q 7 L C Z x d W 9 0 O 1 N l Y 3 R p b 2 4 x L 2 M 1 L T A y L T A x L W 5 p d H J h d C 0 1 M C 9 B d X R v U m V t b 3 Z l Z E N v b H V t b n M x L n t T T i w x M 3 0 m c X V v d D s s J n F 1 b 3 Q 7 U 2 V j d G l v b j E v Y z U t M D I t M D E t b m l 0 c m F 0 L T U w L 0 F 1 d G 9 S Z W 1 v d m V k Q 2 9 s d W 1 u c z E u e 1 N U L D E 0 f S Z x d W 9 0 O y w m c X V v d D t T Z W N 0 a W 9 u M S 9 j N S 0 w M i 0 w M S 1 u a X R y Y X Q t N T A v Q X V 0 b 1 J l b W 9 2 Z W R D b 2 x 1 b W 5 z M S 5 7 U 0 g s M T V 9 J n F 1 b 3 Q 7 L C Z x d W 9 0 O 1 N l Y 3 R p b 2 4 x L 2 M 1 L T A y L T A x L W 5 p d H J h d C 0 1 M C 9 B d X R v U m V t b 3 Z l Z E N v b H V t b n M x L n t U S C w x N n 0 m c X V v d D s s J n F 1 b 3 Q 7 U 2 V j d G l v b j E v Y z U t M D I t M D E t b m l 0 c m F 0 L T U w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Y t M D E t M D E t c 2 N o d 2 V y b W V 0 Y W x s Z W l u d H J h Z z w v S X R l b V B h d G g + P C 9 J d G V t T G 9 j Y X R p b 2 4 + P F N 0 Y W J s Z U V u d H J p Z X M + P E V u d H J 5 I F R 5 c G U 9 I k Z p b G x D b 3 V u d C I g V m F s d W U 9 I m w y N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z O C 4 1 M D Q z M j I 4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l M j h h Y j U 2 L T R h M 2 I t N D h k M S 1 h M 2 Z j L W U y Y j B l M j Q 3 N D J j Y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D N i 0 x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Y z Z f M D F f M D F f c 2 N o d 2 V y b W V 0 Y W x s Z W l u d H J h Z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Y t M D E t M D E t c 2 N o d 2 V y b W V 0 Y W x s Z W l u d H J h Z y 9 B d X R v U m V t b 3 Z l Z E N v b H V t b n M x L n t D b 2 x 1 b W 4 x L D B 9 J n F 1 b 3 Q 7 L C Z x d W 9 0 O 1 N l Y 3 R p b 2 4 x L 2 M 2 L T A x L T A x L X N j a H d l c m 1 l d G F s b G V p b n R y Y W c v Q X V 0 b 1 J l b W 9 2 Z W R D b 2 x 1 b W 5 z M S 5 7 Q l c s M X 0 m c X V v d D s s J n F 1 b 3 Q 7 U 2 V j d G l v b j E v Y z Y t M D E t M D E t c 2 N o d 2 V y b W V 0 Y W x s Z W l u d H J h Z y 9 B d X R v U m V t b 3 Z l Z E N v b H V t b n M x L n t C W S w y f S Z x d W 9 0 O y w m c X V v d D t T Z W N 0 a W 9 u M S 9 j N i 0 w M S 0 w M S 1 z Y 2 h 3 Z X J t Z X R h b G x l a W 5 0 c m F n L 0 F 1 d G 9 S Z W 1 v d m V k Q 2 9 s d W 1 u c z E u e 0 J F L D N 9 J n F 1 b 3 Q 7 L C Z x d W 9 0 O 1 N l Y 3 R p b 2 4 x L 2 M 2 L T A x L T A x L X N j a H d l c m 1 l d G F s b G V p b n R y Y W c v Q X V 0 b 1 J l b W 9 2 Z W R D b 2 x 1 b W 5 z M S 5 7 Q k I s N H 0 m c X V v d D s s J n F 1 b 3 Q 7 U 2 V j d G l v b j E v Y z Y t M D E t M D E t c 2 N o d 2 V y b W V 0 Y W x s Z W l u d H J h Z y 9 B d X R v U m V t b 3 Z l Z E N v b H V t b n M x L n t I Q i w 1 f S Z x d W 9 0 O y w m c X V v d D t T Z W N 0 a W 9 u M S 9 j N i 0 w M S 0 w M S 1 z Y 2 h 3 Z X J t Z X R h b G x l a W 5 0 c m F n L 0 F 1 d G 9 S Z W 1 v d m V k Q 2 9 s d W 1 u c z E u e 0 h I L D Z 9 J n F 1 b 3 Q 7 L C Z x d W 9 0 O 1 N l Y 3 R p b 2 4 x L 2 M 2 L T A x L T A x L X N j a H d l c m 1 l d G F s b G V p b n R y Y W c v Q X V 0 b 1 J l b W 9 2 Z W R D b 2 x 1 b W 5 z M S 5 7 S E U s N 3 0 m c X V v d D s s J n F 1 b 3 Q 7 U 2 V j d G l v b j E v Y z Y t M D E t M D E t c 2 N o d 2 V y b W V 0 Y W x s Z W l u d H J h Z y 9 B d X R v U m V t b 3 Z l Z E N v b H V t b n M x L n t N V i w 4 f S Z x d W 9 0 O y w m c X V v d D t T Z W N 0 a W 9 u M S 9 j N i 0 w M S 0 w M S 1 z Y 2 h 3 Z X J t Z X R h b G x l a W 5 0 c m F n L 0 F 1 d G 9 S Z W 1 v d m V k Q 2 9 s d W 1 u c z E u e 0 5 J L D l 9 J n F 1 b 3 Q 7 L C Z x d W 9 0 O 1 N l Y 3 R p b 2 4 x L 2 M 2 L T A x L T A x L X N j a H d l c m 1 l d G F s b G V p b n R y Y W c v Q X V 0 b 1 J l b W 9 2 Z W R D b 2 x 1 b W 5 z M S 5 7 T l c s M T B 9 J n F 1 b 3 Q 7 L C Z x d W 9 0 O 1 N l Y 3 R p b 2 4 x L 2 M 2 L T A x L T A x L X N j a H d l c m 1 l d G F s b G V p b n R y Y W c v Q X V 0 b 1 J l b W 9 2 Z W R D b 2 x 1 b W 5 z M S 5 7 U l A s M T F 9 J n F 1 b 3 Q 7 L C Z x d W 9 0 O 1 N l Y 3 R p b 2 4 x L 2 M 2 L T A x L T A x L X N j a H d l c m 1 l d G F s b G V p b n R y Y W c v Q X V 0 b 1 J l b W 9 2 Z W R D b 2 x 1 b W 5 z M S 5 7 U 0 w s M T J 9 J n F 1 b 3 Q 7 L C Z x d W 9 0 O 1 N l Y 3 R p b 2 4 x L 2 M 2 L T A x L T A x L X N j a H d l c m 1 l d G F s b G V p b n R y Y W c v Q X V 0 b 1 J l b W 9 2 Z W R D b 2 x 1 b W 5 z M S 5 7 U 0 4 s M T N 9 J n F 1 b 3 Q 7 L C Z x d W 9 0 O 1 N l Y 3 R p b 2 4 x L 2 M 2 L T A x L T A x L X N j a H d l c m 1 l d G F s b G V p b n R y Y W c v Q X V 0 b 1 J l b W 9 2 Z W R D b 2 x 1 b W 5 z M S 5 7 U 1 Q s M T R 9 J n F 1 b 3 Q 7 L C Z x d W 9 0 O 1 N l Y 3 R p b 2 4 x L 2 M 2 L T A x L T A x L X N j a H d l c m 1 l d G F s b G V p b n R y Y W c v Q X V 0 b 1 J l b W 9 2 Z W R D b 2 x 1 b W 5 z M S 5 7 U 0 g s M T V 9 J n F 1 b 3 Q 7 L C Z x d W 9 0 O 1 N l Y 3 R p b 2 4 x L 2 M 2 L T A x L T A x L X N j a H d l c m 1 l d G F s b G V p b n R y Y W c v Q X V 0 b 1 J l b W 9 2 Z W R D b 2 x 1 b W 5 z M S 5 7 V E g s M T Z 9 J n F 1 b 3 Q 7 L C Z x d W 9 0 O 1 N l Y 3 R p b 2 4 x L 2 M 2 L T A x L T A x L X N j a H d l c m 1 l d G F s b G V p b n R y Y W c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N i 0 w M S 0 w M S 1 z Y 2 h 3 Z X J t Z X R h b G x l a W 5 0 c m F n L 0 F 1 d G 9 S Z W 1 v d m V k Q 2 9 s d W 1 u c z E u e 0 N v b H V t b j E s M H 0 m c X V v d D s s J n F 1 b 3 Q 7 U 2 V j d G l v b j E v Y z Y t M D E t M D E t c 2 N o d 2 V y b W V 0 Y W x s Z W l u d H J h Z y 9 B d X R v U m V t b 3 Z l Z E N v b H V t b n M x L n t C V y w x f S Z x d W 9 0 O y w m c X V v d D t T Z W N 0 a W 9 u M S 9 j N i 0 w M S 0 w M S 1 z Y 2 h 3 Z X J t Z X R h b G x l a W 5 0 c m F n L 0 F 1 d G 9 S Z W 1 v d m V k Q 2 9 s d W 1 u c z E u e 0 J Z L D J 9 J n F 1 b 3 Q 7 L C Z x d W 9 0 O 1 N l Y 3 R p b 2 4 x L 2 M 2 L T A x L T A x L X N j a H d l c m 1 l d G F s b G V p b n R y Y W c v Q X V 0 b 1 J l b W 9 2 Z W R D b 2 x 1 b W 5 z M S 5 7 Q k U s M 3 0 m c X V v d D s s J n F 1 b 3 Q 7 U 2 V j d G l v b j E v Y z Y t M D E t M D E t c 2 N o d 2 V y b W V 0 Y W x s Z W l u d H J h Z y 9 B d X R v U m V t b 3 Z l Z E N v b H V t b n M x L n t C Q i w 0 f S Z x d W 9 0 O y w m c X V v d D t T Z W N 0 a W 9 u M S 9 j N i 0 w M S 0 w M S 1 z Y 2 h 3 Z X J t Z X R h b G x l a W 5 0 c m F n L 0 F 1 d G 9 S Z W 1 v d m V k Q 2 9 s d W 1 u c z E u e 0 h C L D V 9 J n F 1 b 3 Q 7 L C Z x d W 9 0 O 1 N l Y 3 R p b 2 4 x L 2 M 2 L T A x L T A x L X N j a H d l c m 1 l d G F s b G V p b n R y Y W c v Q X V 0 b 1 J l b W 9 2 Z W R D b 2 x 1 b W 5 z M S 5 7 S E g s N n 0 m c X V v d D s s J n F 1 b 3 Q 7 U 2 V j d G l v b j E v Y z Y t M D E t M D E t c 2 N o d 2 V y b W V 0 Y W x s Z W l u d H J h Z y 9 B d X R v U m V t b 3 Z l Z E N v b H V t b n M x L n t I R S w 3 f S Z x d W 9 0 O y w m c X V v d D t T Z W N 0 a W 9 u M S 9 j N i 0 w M S 0 w M S 1 z Y 2 h 3 Z X J t Z X R h b G x l a W 5 0 c m F n L 0 F 1 d G 9 S Z W 1 v d m V k Q 2 9 s d W 1 u c z E u e 0 1 W L D h 9 J n F 1 b 3 Q 7 L C Z x d W 9 0 O 1 N l Y 3 R p b 2 4 x L 2 M 2 L T A x L T A x L X N j a H d l c m 1 l d G F s b G V p b n R y Y W c v Q X V 0 b 1 J l b W 9 2 Z W R D b 2 x 1 b W 5 z M S 5 7 T k k s O X 0 m c X V v d D s s J n F 1 b 3 Q 7 U 2 V j d G l v b j E v Y z Y t M D E t M D E t c 2 N o d 2 V y b W V 0 Y W x s Z W l u d H J h Z y 9 B d X R v U m V t b 3 Z l Z E N v b H V t b n M x L n t O V y w x M H 0 m c X V v d D s s J n F 1 b 3 Q 7 U 2 V j d G l v b j E v Y z Y t M D E t M D E t c 2 N o d 2 V y b W V 0 Y W x s Z W l u d H J h Z y 9 B d X R v U m V t b 3 Z l Z E N v b H V t b n M x L n t S U C w x M X 0 m c X V v d D s s J n F 1 b 3 Q 7 U 2 V j d G l v b j E v Y z Y t M D E t M D E t c 2 N o d 2 V y b W V 0 Y W x s Z W l u d H J h Z y 9 B d X R v U m V t b 3 Z l Z E N v b H V t b n M x L n t T T C w x M n 0 m c X V v d D s s J n F 1 b 3 Q 7 U 2 V j d G l v b j E v Y z Y t M D E t M D E t c 2 N o d 2 V y b W V 0 Y W x s Z W l u d H J h Z y 9 B d X R v U m V t b 3 Z l Z E N v b H V t b n M x L n t T T i w x M 3 0 m c X V v d D s s J n F 1 b 3 Q 7 U 2 V j d G l v b j E v Y z Y t M D E t M D E t c 2 N o d 2 V y b W V 0 Y W x s Z W l u d H J h Z y 9 B d X R v U m V t b 3 Z l Z E N v b H V t b n M x L n t T V C w x N H 0 m c X V v d D s s J n F 1 b 3 Q 7 U 2 V j d G l v b j E v Y z Y t M D E t M D E t c 2 N o d 2 V y b W V 0 Y W x s Z W l u d H J h Z y 9 B d X R v U m V t b 3 Z l Z E N v b H V t b n M x L n t T S C w x N X 0 m c X V v d D s s J n F 1 b 3 Q 7 U 2 V j d G l v b j E v Y z Y t M D E t M D E t c 2 N o d 2 V y b W V 0 Y W x s Z W l u d H J h Z y 9 B d X R v U m V t b 3 Z l Z E N v b H V t b n M x L n t U S C w x N n 0 m c X V v d D s s J n F 1 b 3 Q 7 U 2 V j d G l v b j E v Y z Y t M D E t M D E t c 2 N o d 2 V y b W V 0 Y W x s Z W l u d H J h Z y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x L T A x L T A x L W Z s Y W V j a G V u d m V y Y n J h d W N o P C 9 J d G V t U G F 0 a D 4 8 L 0 l 0 Z W 1 M b 2 N h d G l v b j 4 8 U 3 R h Y m x l R W 5 0 c m l l c z 4 8 R W 5 0 c n k g V H l w Z T 0 i R m l s b E N v d W 5 0 I i B W Y W x 1 Z T 0 i b D I z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4 L j g 4 N j U 5 O D V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l i N T Y 2 N 2 M t O D M 1 N C 0 0 Y j R l L T h h O W M t M D N i Y T c 1 Z T U 4 N D l j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x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x X z A x X z A x X 2 Z s Y W V j a G V u d m V y Y n J h d W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S 0 w M S 0 w M S 1 m b G F l Y 2 h l b n Z l c m J y Y X V j a C 9 B d X R v U m V t b 3 Z l Z E N v b H V t b n M x L n t D b 2 x 1 b W 4 x L D B 9 J n F 1 b 3 Q 7 L C Z x d W 9 0 O 1 N l Y 3 R p b 2 4 x L 2 Q x L T A x L T A x L W Z s Y W V j a G V u d m V y Y n J h d W N o L 0 F 1 d G 9 S Z W 1 v d m V k Q 2 9 s d W 1 u c z E u e 0 J X L D F 9 J n F 1 b 3 Q 7 L C Z x d W 9 0 O 1 N l Y 3 R p b 2 4 x L 2 Q x L T A x L T A x L W Z s Y W V j a G V u d m V y Y n J h d W N o L 0 F 1 d G 9 S Z W 1 v d m V k Q 2 9 s d W 1 u c z E u e 0 J Z L D J 9 J n F 1 b 3 Q 7 L C Z x d W 9 0 O 1 N l Y 3 R p b 2 4 x L 2 Q x L T A x L T A x L W Z s Y W V j a G V u d m V y Y n J h d W N o L 0 F 1 d G 9 S Z W 1 v d m V k Q 2 9 s d W 1 u c z E u e 0 J F L D N 9 J n F 1 b 3 Q 7 L C Z x d W 9 0 O 1 N l Y 3 R p b 2 4 x L 2 Q x L T A x L T A x L W Z s Y W V j a G V u d m V y Y n J h d W N o L 0 F 1 d G 9 S Z W 1 v d m V k Q 2 9 s d W 1 u c z E u e 0 J C L D R 9 J n F 1 b 3 Q 7 L C Z x d W 9 0 O 1 N l Y 3 R p b 2 4 x L 2 Q x L T A x L T A x L W Z s Y W V j a G V u d m V y Y n J h d W N o L 0 F 1 d G 9 S Z W 1 v d m V k Q 2 9 s d W 1 u c z E u e 0 h C L D V 9 J n F 1 b 3 Q 7 L C Z x d W 9 0 O 1 N l Y 3 R p b 2 4 x L 2 Q x L T A x L T A x L W Z s Y W V j a G V u d m V y Y n J h d W N o L 0 F 1 d G 9 S Z W 1 v d m V k Q 2 9 s d W 1 u c z E u e 0 h I L D Z 9 J n F 1 b 3 Q 7 L C Z x d W 9 0 O 1 N l Y 3 R p b 2 4 x L 2 Q x L T A x L T A x L W Z s Y W V j a G V u d m V y Y n J h d W N o L 0 F 1 d G 9 S Z W 1 v d m V k Q 2 9 s d W 1 u c z E u e 0 h F L D d 9 J n F 1 b 3 Q 7 L C Z x d W 9 0 O 1 N l Y 3 R p b 2 4 x L 2 Q x L T A x L T A x L W Z s Y W V j a G V u d m V y Y n J h d W N o L 0 F 1 d G 9 S Z W 1 v d m V k Q 2 9 s d W 1 u c z E u e 0 1 W L D h 9 J n F 1 b 3 Q 7 L C Z x d W 9 0 O 1 N l Y 3 R p b 2 4 x L 2 Q x L T A x L T A x L W Z s Y W V j a G V u d m V y Y n J h d W N o L 0 F 1 d G 9 S Z W 1 v d m V k Q 2 9 s d W 1 u c z E u e 0 5 J L D l 9 J n F 1 b 3 Q 7 L C Z x d W 9 0 O 1 N l Y 3 R p b 2 4 x L 2 Q x L T A x L T A x L W Z s Y W V j a G V u d m V y Y n J h d W N o L 0 F 1 d G 9 S Z W 1 v d m V k Q 2 9 s d W 1 u c z E u e 0 5 X L D E w f S Z x d W 9 0 O y w m c X V v d D t T Z W N 0 a W 9 u M S 9 k M S 0 w M S 0 w M S 1 m b G F l Y 2 h l b n Z l c m J y Y X V j a C 9 B d X R v U m V t b 3 Z l Z E N v b H V t b n M x L n t S U C w x M X 0 m c X V v d D s s J n F 1 b 3 Q 7 U 2 V j d G l v b j E v Z D E t M D E t M D E t Z m x h Z W N o Z W 5 2 Z X J i c m F 1 Y 2 g v Q X V 0 b 1 J l b W 9 2 Z W R D b 2 x 1 b W 5 z M S 5 7 U 0 w s M T J 9 J n F 1 b 3 Q 7 L C Z x d W 9 0 O 1 N l Y 3 R p b 2 4 x L 2 Q x L T A x L T A x L W Z s Y W V j a G V u d m V y Y n J h d W N o L 0 F 1 d G 9 S Z W 1 v d m V k Q 2 9 s d W 1 u c z E u e 1 N O L D E z f S Z x d W 9 0 O y w m c X V v d D t T Z W N 0 a W 9 u M S 9 k M S 0 w M S 0 w M S 1 m b G F l Y 2 h l b n Z l c m J y Y X V j a C 9 B d X R v U m V t b 3 Z l Z E N v b H V t b n M x L n t T V C w x N H 0 m c X V v d D s s J n F 1 b 3 Q 7 U 2 V j d G l v b j E v Z D E t M D E t M D E t Z m x h Z W N o Z W 5 2 Z X J i c m F 1 Y 2 g v Q X V 0 b 1 J l b W 9 2 Z W R D b 2 x 1 b W 5 z M S 5 7 U 0 g s M T V 9 J n F 1 b 3 Q 7 L C Z x d W 9 0 O 1 N l Y 3 R p b 2 4 x L 2 Q x L T A x L T A x L W Z s Y W V j a G V u d m V y Y n J h d W N o L 0 F 1 d G 9 S Z W 1 v d m V k Q 2 9 s d W 1 u c z E u e 1 R I L D E 2 f S Z x d W 9 0 O y w m c X V v d D t T Z W N 0 a W 9 u M S 9 k M S 0 w M S 0 w M S 1 m b G F l Y 2 h l b n Z l c m J y Y X V j a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x L T A x L T A x L W Z s Y W V j a G V u d m V y Y n J h d W N o L 0 F 1 d G 9 S Z W 1 v d m V k Q 2 9 s d W 1 u c z E u e 0 N v b H V t b j E s M H 0 m c X V v d D s s J n F 1 b 3 Q 7 U 2 V j d G l v b j E v Z D E t M D E t M D E t Z m x h Z W N o Z W 5 2 Z X J i c m F 1 Y 2 g v Q X V 0 b 1 J l b W 9 2 Z W R D b 2 x 1 b W 5 z M S 5 7 Q l c s M X 0 m c X V v d D s s J n F 1 b 3 Q 7 U 2 V j d G l v b j E v Z D E t M D E t M D E t Z m x h Z W N o Z W 5 2 Z X J i c m F 1 Y 2 g v Q X V 0 b 1 J l b W 9 2 Z W R D b 2 x 1 b W 5 z M S 5 7 Q l k s M n 0 m c X V v d D s s J n F 1 b 3 Q 7 U 2 V j d G l v b j E v Z D E t M D E t M D E t Z m x h Z W N o Z W 5 2 Z X J i c m F 1 Y 2 g v Q X V 0 b 1 J l b W 9 2 Z W R D b 2 x 1 b W 5 z M S 5 7 Q k U s M 3 0 m c X V v d D s s J n F 1 b 3 Q 7 U 2 V j d G l v b j E v Z D E t M D E t M D E t Z m x h Z W N o Z W 5 2 Z X J i c m F 1 Y 2 g v Q X V 0 b 1 J l b W 9 2 Z W R D b 2 x 1 b W 5 z M S 5 7 Q k I s N H 0 m c X V v d D s s J n F 1 b 3 Q 7 U 2 V j d G l v b j E v Z D E t M D E t M D E t Z m x h Z W N o Z W 5 2 Z X J i c m F 1 Y 2 g v Q X V 0 b 1 J l b W 9 2 Z W R D b 2 x 1 b W 5 z M S 5 7 S E I s N X 0 m c X V v d D s s J n F 1 b 3 Q 7 U 2 V j d G l v b j E v Z D E t M D E t M D E t Z m x h Z W N o Z W 5 2 Z X J i c m F 1 Y 2 g v Q X V 0 b 1 J l b W 9 2 Z W R D b 2 x 1 b W 5 z M S 5 7 S E g s N n 0 m c X V v d D s s J n F 1 b 3 Q 7 U 2 V j d G l v b j E v Z D E t M D E t M D E t Z m x h Z W N o Z W 5 2 Z X J i c m F 1 Y 2 g v Q X V 0 b 1 J l b W 9 2 Z W R D b 2 x 1 b W 5 z M S 5 7 S E U s N 3 0 m c X V v d D s s J n F 1 b 3 Q 7 U 2 V j d G l v b j E v Z D E t M D E t M D E t Z m x h Z W N o Z W 5 2 Z X J i c m F 1 Y 2 g v Q X V 0 b 1 J l b W 9 2 Z W R D b 2 x 1 b W 5 z M S 5 7 T V Y s O H 0 m c X V v d D s s J n F 1 b 3 Q 7 U 2 V j d G l v b j E v Z D E t M D E t M D E t Z m x h Z W N o Z W 5 2 Z X J i c m F 1 Y 2 g v Q X V 0 b 1 J l b W 9 2 Z W R D b 2 x 1 b W 5 z M S 5 7 T k k s O X 0 m c X V v d D s s J n F 1 b 3 Q 7 U 2 V j d G l v b j E v Z D E t M D E t M D E t Z m x h Z W N o Z W 5 2 Z X J i c m F 1 Y 2 g v Q X V 0 b 1 J l b W 9 2 Z W R D b 2 x 1 b W 5 z M S 5 7 T l c s M T B 9 J n F 1 b 3 Q 7 L C Z x d W 9 0 O 1 N l Y 3 R p b 2 4 x L 2 Q x L T A x L T A x L W Z s Y W V j a G V u d m V y Y n J h d W N o L 0 F 1 d G 9 S Z W 1 v d m V k Q 2 9 s d W 1 u c z E u e 1 J Q L D E x f S Z x d W 9 0 O y w m c X V v d D t T Z W N 0 a W 9 u M S 9 k M S 0 w M S 0 w M S 1 m b G F l Y 2 h l b n Z l c m J y Y X V j a C 9 B d X R v U m V t b 3 Z l Z E N v b H V t b n M x L n t T T C w x M n 0 m c X V v d D s s J n F 1 b 3 Q 7 U 2 V j d G l v b j E v Z D E t M D E t M D E t Z m x h Z W N o Z W 5 2 Z X J i c m F 1 Y 2 g v Q X V 0 b 1 J l b W 9 2 Z W R D b 2 x 1 b W 5 z M S 5 7 U 0 4 s M T N 9 J n F 1 b 3 Q 7 L C Z x d W 9 0 O 1 N l Y 3 R p b 2 4 x L 2 Q x L T A x L T A x L W Z s Y W V j a G V u d m V y Y n J h d W N o L 0 F 1 d G 9 S Z W 1 v d m V k Q 2 9 s d W 1 u c z E u e 1 N U L D E 0 f S Z x d W 9 0 O y w m c X V v d D t T Z W N 0 a W 9 u M S 9 k M S 0 w M S 0 w M S 1 m b G F l Y 2 h l b n Z l c m J y Y X V j a C 9 B d X R v U m V t b 3 Z l Z E N v b H V t b n M x L n t T S C w x N X 0 m c X V v d D s s J n F 1 b 3 Q 7 U 2 V j d G l v b j E v Z D E t M D E t M D E t Z m x h Z W N o Z W 5 2 Z X J i c m F 1 Y 2 g v Q X V 0 b 1 J l b W 9 2 Z W R D b 2 x 1 b W 5 z M S 5 7 V E g s M T Z 9 J n F 1 b 3 Q 7 L C Z x d W 9 0 O 1 N l Y 3 R p b 2 4 x L 2 Q x L T A x L T A x L W Z s Y W V j a G V u d m V y Y n J h d W N o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E t M D E t M D I t Z m x h Z W N o Z W 5 2 Z X J i c m F 1 Y 2 g t a m F o c m V z d 2 V y d G U 8 L 0 l 0 Z W 1 Q Y X R o P j w v S X R l b U x v Y 2 F 0 a W 9 u P j x T d G F i b G V F b n R y a W V z P j x F b n R y e S B U e X B l P S J G a W x s Q 2 9 1 b n Q i I F Z h b H V l P S J s M j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k u M T k y M D Y 2 N l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T A x Z G M x Y y 0 y Z T E z L T Q 5 Y W I t Y T U 3 Y i 1 l M D V l Z T d k O G R j M D Y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E t M S 0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F f M D F f M D J f Z m x h Z W N o Z W 5 2 Z X J i c m F 1 Y 2 h f a m F o c m V z d 2 V y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x L T A x L T A y L W Z s Y W V j a G V u d m V y Y n J h d W N o L W p h a H J l c 3 d l c n R l L 0 F 1 d G 9 S Z W 1 v d m V k Q 2 9 s d W 1 u c z E u e 0 N v b H V t b j E s M H 0 m c X V v d D s s J n F 1 b 3 Q 7 U 2 V j d G l v b j E v Z D E t M D E t M D I t Z m x h Z W N o Z W 5 2 Z X J i c m F 1 Y 2 g t a m F o c m V z d 2 V y d G U v Q X V 0 b 1 J l b W 9 2 Z W R D b 2 x 1 b W 5 z M S 5 7 Q l c s M X 0 m c X V v d D s s J n F 1 b 3 Q 7 U 2 V j d G l v b j E v Z D E t M D E t M D I t Z m x h Z W N o Z W 5 2 Z X J i c m F 1 Y 2 g t a m F o c m V z d 2 V y d G U v Q X V 0 b 1 J l b W 9 2 Z W R D b 2 x 1 b W 5 z M S 5 7 Q l k s M n 0 m c X V v d D s s J n F 1 b 3 Q 7 U 2 V j d G l v b j E v Z D E t M D E t M D I t Z m x h Z W N o Z W 5 2 Z X J i c m F 1 Y 2 g t a m F o c m V z d 2 V y d G U v Q X V 0 b 1 J l b W 9 2 Z W R D b 2 x 1 b W 5 z M S 5 7 Q k U s M 3 0 m c X V v d D s s J n F 1 b 3 Q 7 U 2 V j d G l v b j E v Z D E t M D E t M D I t Z m x h Z W N o Z W 5 2 Z X J i c m F 1 Y 2 g t a m F o c m V z d 2 V y d G U v Q X V 0 b 1 J l b W 9 2 Z W R D b 2 x 1 b W 5 z M S 5 7 Q k I s N H 0 m c X V v d D s s J n F 1 b 3 Q 7 U 2 V j d G l v b j E v Z D E t M D E t M D I t Z m x h Z W N o Z W 5 2 Z X J i c m F 1 Y 2 g t a m F o c m V z d 2 V y d G U v Q X V 0 b 1 J l b W 9 2 Z W R D b 2 x 1 b W 5 z M S 5 7 S E I s N X 0 m c X V v d D s s J n F 1 b 3 Q 7 U 2 V j d G l v b j E v Z D E t M D E t M D I t Z m x h Z W N o Z W 5 2 Z X J i c m F 1 Y 2 g t a m F o c m V z d 2 V y d G U v Q X V 0 b 1 J l b W 9 2 Z W R D b 2 x 1 b W 5 z M S 5 7 S E g s N n 0 m c X V v d D s s J n F 1 b 3 Q 7 U 2 V j d G l v b j E v Z D E t M D E t M D I t Z m x h Z W N o Z W 5 2 Z X J i c m F 1 Y 2 g t a m F o c m V z d 2 V y d G U v Q X V 0 b 1 J l b W 9 2 Z W R D b 2 x 1 b W 5 z M S 5 7 S E U s N 3 0 m c X V v d D s s J n F 1 b 3 Q 7 U 2 V j d G l v b j E v Z D E t M D E t M D I t Z m x h Z W N o Z W 5 2 Z X J i c m F 1 Y 2 g t a m F o c m V z d 2 V y d G U v Q X V 0 b 1 J l b W 9 2 Z W R D b 2 x 1 b W 5 z M S 5 7 T V Y s O H 0 m c X V v d D s s J n F 1 b 3 Q 7 U 2 V j d G l v b j E v Z D E t M D E t M D I t Z m x h Z W N o Z W 5 2 Z X J i c m F 1 Y 2 g t a m F o c m V z d 2 V y d G U v Q X V 0 b 1 J l b W 9 2 Z W R D b 2 x 1 b W 5 z M S 5 7 T k k s O X 0 m c X V v d D s s J n F 1 b 3 Q 7 U 2 V j d G l v b j E v Z D E t M D E t M D I t Z m x h Z W N o Z W 5 2 Z X J i c m F 1 Y 2 g t a m F o c m V z d 2 V y d G U v Q X V 0 b 1 J l b W 9 2 Z W R D b 2 x 1 b W 5 z M S 5 7 T l c s M T B 9 J n F 1 b 3 Q 7 L C Z x d W 9 0 O 1 N l Y 3 R p b 2 4 x L 2 Q x L T A x L T A y L W Z s Y W V j a G V u d m V y Y n J h d W N o L W p h a H J l c 3 d l c n R l L 0 F 1 d G 9 S Z W 1 v d m V k Q 2 9 s d W 1 u c z E u e 1 J Q L D E x f S Z x d W 9 0 O y w m c X V v d D t T Z W N 0 a W 9 u M S 9 k M S 0 w M S 0 w M i 1 m b G F l Y 2 h l b n Z l c m J y Y X V j a C 1 q Y W h y Z X N 3 Z X J 0 Z S 9 B d X R v U m V t b 3 Z l Z E N v b H V t b n M x L n t T T C w x M n 0 m c X V v d D s s J n F 1 b 3 Q 7 U 2 V j d G l v b j E v Z D E t M D E t M D I t Z m x h Z W N o Z W 5 2 Z X J i c m F 1 Y 2 g t a m F o c m V z d 2 V y d G U v Q X V 0 b 1 J l b W 9 2 Z W R D b 2 x 1 b W 5 z M S 5 7 U 0 4 s M T N 9 J n F 1 b 3 Q 7 L C Z x d W 9 0 O 1 N l Y 3 R p b 2 4 x L 2 Q x L T A x L T A y L W Z s Y W V j a G V u d m V y Y n J h d W N o L W p h a H J l c 3 d l c n R l L 0 F 1 d G 9 S Z W 1 v d m V k Q 2 9 s d W 1 u c z E u e 1 N U L D E 0 f S Z x d W 9 0 O y w m c X V v d D t T Z W N 0 a W 9 u M S 9 k M S 0 w M S 0 w M i 1 m b G F l Y 2 h l b n Z l c m J y Y X V j a C 1 q Y W h y Z X N 3 Z X J 0 Z S 9 B d X R v U m V t b 3 Z l Z E N v b H V t b n M x L n t T S C w x N X 0 m c X V v d D s s J n F 1 b 3 Q 7 U 2 V j d G l v b j E v Z D E t M D E t M D I t Z m x h Z W N o Z W 5 2 Z X J i c m F 1 Y 2 g t a m F o c m V z d 2 V y d G U v Q X V 0 b 1 J l b W 9 2 Z W R D b 2 x 1 b W 5 z M S 5 7 V E g s M T Z 9 J n F 1 b 3 Q 7 L C Z x d W 9 0 O 1 N l Y 3 R p b 2 4 x L 2 Q x L T A x L T A y L W Z s Y W V j a G V u d m V y Y n J h d W N o L W p h a H J l c 3 d l c n R l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E t M D E t M D I t Z m x h Z W N o Z W 5 2 Z X J i c m F 1 Y 2 g t a m F o c m V z d 2 V y d G U v Q X V 0 b 1 J l b W 9 2 Z W R D b 2 x 1 b W 5 z M S 5 7 Q 2 9 s d W 1 u M S w w f S Z x d W 9 0 O y w m c X V v d D t T Z W N 0 a W 9 u M S 9 k M S 0 w M S 0 w M i 1 m b G F l Y 2 h l b n Z l c m J y Y X V j a C 1 q Y W h y Z X N 3 Z X J 0 Z S 9 B d X R v U m V t b 3 Z l Z E N v b H V t b n M x L n t C V y w x f S Z x d W 9 0 O y w m c X V v d D t T Z W N 0 a W 9 u M S 9 k M S 0 w M S 0 w M i 1 m b G F l Y 2 h l b n Z l c m J y Y X V j a C 1 q Y W h y Z X N 3 Z X J 0 Z S 9 B d X R v U m V t b 3 Z l Z E N v b H V t b n M x L n t C W S w y f S Z x d W 9 0 O y w m c X V v d D t T Z W N 0 a W 9 u M S 9 k M S 0 w M S 0 w M i 1 m b G F l Y 2 h l b n Z l c m J y Y X V j a C 1 q Y W h y Z X N 3 Z X J 0 Z S 9 B d X R v U m V t b 3 Z l Z E N v b H V t b n M x L n t C R S w z f S Z x d W 9 0 O y w m c X V v d D t T Z W N 0 a W 9 u M S 9 k M S 0 w M S 0 w M i 1 m b G F l Y 2 h l b n Z l c m J y Y X V j a C 1 q Y W h y Z X N 3 Z X J 0 Z S 9 B d X R v U m V t b 3 Z l Z E N v b H V t b n M x L n t C Q i w 0 f S Z x d W 9 0 O y w m c X V v d D t T Z W N 0 a W 9 u M S 9 k M S 0 w M S 0 w M i 1 m b G F l Y 2 h l b n Z l c m J y Y X V j a C 1 q Y W h y Z X N 3 Z X J 0 Z S 9 B d X R v U m V t b 3 Z l Z E N v b H V t b n M x L n t I Q i w 1 f S Z x d W 9 0 O y w m c X V v d D t T Z W N 0 a W 9 u M S 9 k M S 0 w M S 0 w M i 1 m b G F l Y 2 h l b n Z l c m J y Y X V j a C 1 q Y W h y Z X N 3 Z X J 0 Z S 9 B d X R v U m V t b 3 Z l Z E N v b H V t b n M x L n t I S C w 2 f S Z x d W 9 0 O y w m c X V v d D t T Z W N 0 a W 9 u M S 9 k M S 0 w M S 0 w M i 1 m b G F l Y 2 h l b n Z l c m J y Y X V j a C 1 q Y W h y Z X N 3 Z X J 0 Z S 9 B d X R v U m V t b 3 Z l Z E N v b H V t b n M x L n t I R S w 3 f S Z x d W 9 0 O y w m c X V v d D t T Z W N 0 a W 9 u M S 9 k M S 0 w M S 0 w M i 1 m b G F l Y 2 h l b n Z l c m J y Y X V j a C 1 q Y W h y Z X N 3 Z X J 0 Z S 9 B d X R v U m V t b 3 Z l Z E N v b H V t b n M x L n t N V i w 4 f S Z x d W 9 0 O y w m c X V v d D t T Z W N 0 a W 9 u M S 9 k M S 0 w M S 0 w M i 1 m b G F l Y 2 h l b n Z l c m J y Y X V j a C 1 q Y W h y Z X N 3 Z X J 0 Z S 9 B d X R v U m V t b 3 Z l Z E N v b H V t b n M x L n t O S S w 5 f S Z x d W 9 0 O y w m c X V v d D t T Z W N 0 a W 9 u M S 9 k M S 0 w M S 0 w M i 1 m b G F l Y 2 h l b n Z l c m J y Y X V j a C 1 q Y W h y Z X N 3 Z X J 0 Z S 9 B d X R v U m V t b 3 Z l Z E N v b H V t b n M x L n t O V y w x M H 0 m c X V v d D s s J n F 1 b 3 Q 7 U 2 V j d G l v b j E v Z D E t M D E t M D I t Z m x h Z W N o Z W 5 2 Z X J i c m F 1 Y 2 g t a m F o c m V z d 2 V y d G U v Q X V 0 b 1 J l b W 9 2 Z W R D b 2 x 1 b W 5 z M S 5 7 U l A s M T F 9 J n F 1 b 3 Q 7 L C Z x d W 9 0 O 1 N l Y 3 R p b 2 4 x L 2 Q x L T A x L T A y L W Z s Y W V j a G V u d m V y Y n J h d W N o L W p h a H J l c 3 d l c n R l L 0 F 1 d G 9 S Z W 1 v d m V k Q 2 9 s d W 1 u c z E u e 1 N M L D E y f S Z x d W 9 0 O y w m c X V v d D t T Z W N 0 a W 9 u M S 9 k M S 0 w M S 0 w M i 1 m b G F l Y 2 h l b n Z l c m J y Y X V j a C 1 q Y W h y Z X N 3 Z X J 0 Z S 9 B d X R v U m V t b 3 Z l Z E N v b H V t b n M x L n t T T i w x M 3 0 m c X V v d D s s J n F 1 b 3 Q 7 U 2 V j d G l v b j E v Z D E t M D E t M D I t Z m x h Z W N o Z W 5 2 Z X J i c m F 1 Y 2 g t a m F o c m V z d 2 V y d G U v Q X V 0 b 1 J l b W 9 2 Z W R D b 2 x 1 b W 5 z M S 5 7 U 1 Q s M T R 9 J n F 1 b 3 Q 7 L C Z x d W 9 0 O 1 N l Y 3 R p b 2 4 x L 2 Q x L T A x L T A y L W Z s Y W V j a G V u d m V y Y n J h d W N o L W p h a H J l c 3 d l c n R l L 0 F 1 d G 9 S Z W 1 v d m V k Q 2 9 s d W 1 u c z E u e 1 N I L D E 1 f S Z x d W 9 0 O y w m c X V v d D t T Z W N 0 a W 9 u M S 9 k M S 0 w M S 0 w M i 1 m b G F l Y 2 h l b n Z l c m J y Y X V j a C 1 q Y W h y Z X N 3 Z X J 0 Z S 9 B d X R v U m V t b 3 Z l Z E N v b H V t b n M x L n t U S C w x N n 0 m c X V v d D s s J n F 1 b 3 Q 7 U 2 V j d G l v b j E v Z D E t M D E t M D I t Z m x h Z W N o Z W 5 2 Z X J i c m F 1 Y 2 g t a m F o c m V z d 2 V y d G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S 0 w M i 0 w M S 1 h b n R l a W w t c 2 l l Z G x 1 b m d z Z m x h Z W N o Z S 0 y M D E 1 P C 9 J d G V t U G F 0 a D 4 8 L 0 l 0 Z W 1 M b 2 N h d G l v b j 4 8 U 3 R h Y m x l R W 5 0 c m l l c z 4 8 R W 5 0 c n k g V H l w Z T 0 i R m l s b E N v d W 5 0 I i B W Y W x 1 Z T 0 i b D E 2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5 L j M 0 O T I 2 N D N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I 5 Y T E 0 N z Q t N z c z Y y 0 0 N z U 5 L T k y O T Q t Y m M 2 Z m U 3 O D k 1 N T M 1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x L T I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x X z A y X z A x X 2 F u d G V p b F 9 z a W V k b H V u Z 3 N m b G F l Y 2 h l X z I w M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x L T A y L T A x L W F u d G V p b C 1 z a W V k b H V u Z 3 N m b G F l Y 2 h l L T I w M T U v Q X V 0 b 1 J l b W 9 2 Z W R D b 2 x 1 b W 5 z M S 5 7 Q 2 9 s d W 1 u M S w w f S Z x d W 9 0 O y w m c X V v d D t T Z W N 0 a W 9 u M S 9 k M S 0 w M i 0 w M S 1 h b n R l a W w t c 2 l l Z G x 1 b m d z Z m x h Z W N o Z S 0 y M D E 1 L 0 F 1 d G 9 S Z W 1 v d m V k Q 2 9 s d W 1 u c z E u e 0 J X L D F 9 J n F 1 b 3 Q 7 L C Z x d W 9 0 O 1 N l Y 3 R p b 2 4 x L 2 Q x L T A y L T A x L W F u d G V p b C 1 z a W V k b H V u Z 3 N m b G F l Y 2 h l L T I w M T U v Q X V 0 b 1 J l b W 9 2 Z W R D b 2 x 1 b W 5 z M S 5 7 Q l k s M n 0 m c X V v d D s s J n F 1 b 3 Q 7 U 2 V j d G l v b j E v Z D E t M D I t M D E t Y W 5 0 Z W l s L X N p Z W R s d W 5 n c 2 Z s Y W V j a G U t M j A x N S 9 B d X R v U m V t b 3 Z l Z E N v b H V t b n M x L n t C R S w z f S Z x d W 9 0 O y w m c X V v d D t T Z W N 0 a W 9 u M S 9 k M S 0 w M i 0 w M S 1 h b n R l a W w t c 2 l l Z G x 1 b m d z Z m x h Z W N o Z S 0 y M D E 1 L 0 F 1 d G 9 S Z W 1 v d m V k Q 2 9 s d W 1 u c z E u e 0 J C L D R 9 J n F 1 b 3 Q 7 L C Z x d W 9 0 O 1 N l Y 3 R p b 2 4 x L 2 Q x L T A y L T A x L W F u d G V p b C 1 z a W V k b H V u Z 3 N m b G F l Y 2 h l L T I w M T U v Q X V 0 b 1 J l b W 9 2 Z W R D b 2 x 1 b W 5 z M S 5 7 S E I s N X 0 m c X V v d D s s J n F 1 b 3 Q 7 U 2 V j d G l v b j E v Z D E t M D I t M D E t Y W 5 0 Z W l s L X N p Z W R s d W 5 n c 2 Z s Y W V j a G U t M j A x N S 9 B d X R v U m V t b 3 Z l Z E N v b H V t b n M x L n t I S C w 2 f S Z x d W 9 0 O y w m c X V v d D t T Z W N 0 a W 9 u M S 9 k M S 0 w M i 0 w M S 1 h b n R l a W w t c 2 l l Z G x 1 b m d z Z m x h Z W N o Z S 0 y M D E 1 L 0 F 1 d G 9 S Z W 1 v d m V k Q 2 9 s d W 1 u c z E u e 0 h F L D d 9 J n F 1 b 3 Q 7 L C Z x d W 9 0 O 1 N l Y 3 R p b 2 4 x L 2 Q x L T A y L T A x L W F u d G V p b C 1 z a W V k b H V u Z 3 N m b G F l Y 2 h l L T I w M T U v Q X V 0 b 1 J l b W 9 2 Z W R D b 2 x 1 b W 5 z M S 5 7 T V Y s O H 0 m c X V v d D s s J n F 1 b 3 Q 7 U 2 V j d G l v b j E v Z D E t M D I t M D E t Y W 5 0 Z W l s L X N p Z W R s d W 5 n c 2 Z s Y W V j a G U t M j A x N S 9 B d X R v U m V t b 3 Z l Z E N v b H V t b n M x L n t O S S w 5 f S Z x d W 9 0 O y w m c X V v d D t T Z W N 0 a W 9 u M S 9 k M S 0 w M i 0 w M S 1 h b n R l a W w t c 2 l l Z G x 1 b m d z Z m x h Z W N o Z S 0 y M D E 1 L 0 F 1 d G 9 S Z W 1 v d m V k Q 2 9 s d W 1 u c z E u e 0 5 X L D E w f S Z x d W 9 0 O y w m c X V v d D t T Z W N 0 a W 9 u M S 9 k M S 0 w M i 0 w M S 1 h b n R l a W w t c 2 l l Z G x 1 b m d z Z m x h Z W N o Z S 0 y M D E 1 L 0 F 1 d G 9 S Z W 1 v d m V k Q 2 9 s d W 1 u c z E u e 1 J Q L D E x f S Z x d W 9 0 O y w m c X V v d D t T Z W N 0 a W 9 u M S 9 k M S 0 w M i 0 w M S 1 h b n R l a W w t c 2 l l Z G x 1 b m d z Z m x h Z W N o Z S 0 y M D E 1 L 0 F 1 d G 9 S Z W 1 v d m V k Q 2 9 s d W 1 u c z E u e 1 N M L D E y f S Z x d W 9 0 O y w m c X V v d D t T Z W N 0 a W 9 u M S 9 k M S 0 w M i 0 w M S 1 h b n R l a W w t c 2 l l Z G x 1 b m d z Z m x h Z W N o Z S 0 y M D E 1 L 0 F 1 d G 9 S Z W 1 v d m V k Q 2 9 s d W 1 u c z E u e 1 N O L D E z f S Z x d W 9 0 O y w m c X V v d D t T Z W N 0 a W 9 u M S 9 k M S 0 w M i 0 w M S 1 h b n R l a W w t c 2 l l Z G x 1 b m d z Z m x h Z W N o Z S 0 y M D E 1 L 0 F 1 d G 9 S Z W 1 v d m V k Q 2 9 s d W 1 u c z E u e 1 N U L D E 0 f S Z x d W 9 0 O y w m c X V v d D t T Z W N 0 a W 9 u M S 9 k M S 0 w M i 0 w M S 1 h b n R l a W w t c 2 l l Z G x 1 b m d z Z m x h Z W N o Z S 0 y M D E 1 L 0 F 1 d G 9 S Z W 1 v d m V k Q 2 9 s d W 1 u c z E u e 1 N I L D E 1 f S Z x d W 9 0 O y w m c X V v d D t T Z W N 0 a W 9 u M S 9 k M S 0 w M i 0 w M S 1 h b n R l a W w t c 2 l l Z G x 1 b m d z Z m x h Z W N o Z S 0 y M D E 1 L 0 F 1 d G 9 S Z W 1 v d m V k Q 2 9 s d W 1 u c z E u e 1 R I L D E 2 f S Z x d W 9 0 O y w m c X V v d D t T Z W N 0 a W 9 u M S 9 k M S 0 w M i 0 w M S 1 h b n R l a W w t c 2 l l Z G x 1 b m d z Z m x h Z W N o Z S 0 y M D E 1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E t M D I t M D E t Y W 5 0 Z W l s L X N p Z W R s d W 5 n c 2 Z s Y W V j a G U t M j A x N S 9 B d X R v U m V t b 3 Z l Z E N v b H V t b n M x L n t D b 2 x 1 b W 4 x L D B 9 J n F 1 b 3 Q 7 L C Z x d W 9 0 O 1 N l Y 3 R p b 2 4 x L 2 Q x L T A y L T A x L W F u d G V p b C 1 z a W V k b H V u Z 3 N m b G F l Y 2 h l L T I w M T U v Q X V 0 b 1 J l b W 9 2 Z W R D b 2 x 1 b W 5 z M S 5 7 Q l c s M X 0 m c X V v d D s s J n F 1 b 3 Q 7 U 2 V j d G l v b j E v Z D E t M D I t M D E t Y W 5 0 Z W l s L X N p Z W R s d W 5 n c 2 Z s Y W V j a G U t M j A x N S 9 B d X R v U m V t b 3 Z l Z E N v b H V t b n M x L n t C W S w y f S Z x d W 9 0 O y w m c X V v d D t T Z W N 0 a W 9 u M S 9 k M S 0 w M i 0 w M S 1 h b n R l a W w t c 2 l l Z G x 1 b m d z Z m x h Z W N o Z S 0 y M D E 1 L 0 F 1 d G 9 S Z W 1 v d m V k Q 2 9 s d W 1 u c z E u e 0 J F L D N 9 J n F 1 b 3 Q 7 L C Z x d W 9 0 O 1 N l Y 3 R p b 2 4 x L 2 Q x L T A y L T A x L W F u d G V p b C 1 z a W V k b H V u Z 3 N m b G F l Y 2 h l L T I w M T U v Q X V 0 b 1 J l b W 9 2 Z W R D b 2 x 1 b W 5 z M S 5 7 Q k I s N H 0 m c X V v d D s s J n F 1 b 3 Q 7 U 2 V j d G l v b j E v Z D E t M D I t M D E t Y W 5 0 Z W l s L X N p Z W R s d W 5 n c 2 Z s Y W V j a G U t M j A x N S 9 B d X R v U m V t b 3 Z l Z E N v b H V t b n M x L n t I Q i w 1 f S Z x d W 9 0 O y w m c X V v d D t T Z W N 0 a W 9 u M S 9 k M S 0 w M i 0 w M S 1 h b n R l a W w t c 2 l l Z G x 1 b m d z Z m x h Z W N o Z S 0 y M D E 1 L 0 F 1 d G 9 S Z W 1 v d m V k Q 2 9 s d W 1 u c z E u e 0 h I L D Z 9 J n F 1 b 3 Q 7 L C Z x d W 9 0 O 1 N l Y 3 R p b 2 4 x L 2 Q x L T A y L T A x L W F u d G V p b C 1 z a W V k b H V u Z 3 N m b G F l Y 2 h l L T I w M T U v Q X V 0 b 1 J l b W 9 2 Z W R D b 2 x 1 b W 5 z M S 5 7 S E U s N 3 0 m c X V v d D s s J n F 1 b 3 Q 7 U 2 V j d G l v b j E v Z D E t M D I t M D E t Y W 5 0 Z W l s L X N p Z W R s d W 5 n c 2 Z s Y W V j a G U t M j A x N S 9 B d X R v U m V t b 3 Z l Z E N v b H V t b n M x L n t N V i w 4 f S Z x d W 9 0 O y w m c X V v d D t T Z W N 0 a W 9 u M S 9 k M S 0 w M i 0 w M S 1 h b n R l a W w t c 2 l l Z G x 1 b m d z Z m x h Z W N o Z S 0 y M D E 1 L 0 F 1 d G 9 S Z W 1 v d m V k Q 2 9 s d W 1 u c z E u e 0 5 J L D l 9 J n F 1 b 3 Q 7 L C Z x d W 9 0 O 1 N l Y 3 R p b 2 4 x L 2 Q x L T A y L T A x L W F u d G V p b C 1 z a W V k b H V u Z 3 N m b G F l Y 2 h l L T I w M T U v Q X V 0 b 1 J l b W 9 2 Z W R D b 2 x 1 b W 5 z M S 5 7 T l c s M T B 9 J n F 1 b 3 Q 7 L C Z x d W 9 0 O 1 N l Y 3 R p b 2 4 x L 2 Q x L T A y L T A x L W F u d G V p b C 1 z a W V k b H V u Z 3 N m b G F l Y 2 h l L T I w M T U v Q X V 0 b 1 J l b W 9 2 Z W R D b 2 x 1 b W 5 z M S 5 7 U l A s M T F 9 J n F 1 b 3 Q 7 L C Z x d W 9 0 O 1 N l Y 3 R p b 2 4 x L 2 Q x L T A y L T A x L W F u d G V p b C 1 z a W V k b H V u Z 3 N m b G F l Y 2 h l L T I w M T U v Q X V 0 b 1 J l b W 9 2 Z W R D b 2 x 1 b W 5 z M S 5 7 U 0 w s M T J 9 J n F 1 b 3 Q 7 L C Z x d W 9 0 O 1 N l Y 3 R p b 2 4 x L 2 Q x L T A y L T A x L W F u d G V p b C 1 z a W V k b H V u Z 3 N m b G F l Y 2 h l L T I w M T U v Q X V 0 b 1 J l b W 9 2 Z W R D b 2 x 1 b W 5 z M S 5 7 U 0 4 s M T N 9 J n F 1 b 3 Q 7 L C Z x d W 9 0 O 1 N l Y 3 R p b 2 4 x L 2 Q x L T A y L T A x L W F u d G V p b C 1 z a W V k b H V u Z 3 N m b G F l Y 2 h l L T I w M T U v Q X V 0 b 1 J l b W 9 2 Z W R D b 2 x 1 b W 5 z M S 5 7 U 1 Q s M T R 9 J n F 1 b 3 Q 7 L C Z x d W 9 0 O 1 N l Y 3 R p b 2 4 x L 2 Q x L T A y L T A x L W F u d G V p b C 1 z a W V k b H V u Z 3 N m b G F l Y 2 h l L T I w M T U v Q X V 0 b 1 J l b W 9 2 Z W R D b 2 x 1 b W 5 z M S 5 7 U 0 g s M T V 9 J n F 1 b 3 Q 7 L C Z x d W 9 0 O 1 N l Y 3 R p b 2 4 x L 2 Q x L T A y L T A x L W F u d G V p b C 1 z a W V k b H V u Z 3 N m b G F l Y 2 h l L T I w M T U v Q X V 0 b 1 J l b W 9 2 Z W R D b 2 x 1 b W 5 z M S 5 7 V E g s M T Z 9 J n F 1 b 3 Q 7 L C Z x d W 9 0 O 1 N l Y 3 R p b 2 4 x L 2 Q x L T A y L T A x L W F u d G V p b C 1 z a W V k b H V u Z 3 N m b G F l Y 2 h l L T I w M T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S 0 w M i 0 w M i 1 z a W V k b H V u Z y 1 2 Z X J r Z W h y L W F i L T I w M T Y 8 L 0 l 0 Z W 1 Q Y X R o P j w v S X R l b U x v Y 2 F 0 a W 9 u P j x T d G F i b G V F b n R y a W V z P j x F b n R y e S B U e X B l P S J G a W x s Q 2 9 1 b n Q i I F Z h b H V l P S J s O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z O S 4 1 N T E 5 M T E 0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5 N G I 3 Y j Q w L W I 2 Y z c t N D V m N C 0 4 N D k 4 L W Q 3 Z W Y 1 Y 2 J k M z N k N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E M S 0 y L T I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M V 8 w M l 8 w M l 9 z a W V k b H V u Z 1 9 2 Z X J r Z W h y X 2 F i X z I w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x L T A y L T A y L X N p Z W R s d W 5 n L X Z l c m t l a H I t Y W I t M j A x N i 9 B d X R v U m V t b 3 Z l Z E N v b H V t b n M x L n t D b 2 x 1 b W 4 x L D B 9 J n F 1 b 3 Q 7 L C Z x d W 9 0 O 1 N l Y 3 R p b 2 4 x L 2 Q x L T A y L T A y L X N p Z W R s d W 5 n L X Z l c m t l a H I t Y W I t M j A x N i 9 B d X R v U m V t b 3 Z l Z E N v b H V t b n M x L n t C V y w x f S Z x d W 9 0 O y w m c X V v d D t T Z W N 0 a W 9 u M S 9 k M S 0 w M i 0 w M i 1 z a W V k b H V u Z y 1 2 Z X J r Z W h y L W F i L T I w M T Y v Q X V 0 b 1 J l b W 9 2 Z W R D b 2 x 1 b W 5 z M S 5 7 Q l k s M n 0 m c X V v d D s s J n F 1 b 3 Q 7 U 2 V j d G l v b j E v Z D E t M D I t M D I t c 2 l l Z G x 1 b m c t d m V y a 2 V o c i 1 h Y i 0 y M D E 2 L 0 F 1 d G 9 S Z W 1 v d m V k Q 2 9 s d W 1 u c z E u e 0 J F L D N 9 J n F 1 b 3 Q 7 L C Z x d W 9 0 O 1 N l Y 3 R p b 2 4 x L 2 Q x L T A y L T A y L X N p Z W R s d W 5 n L X Z l c m t l a H I t Y W I t M j A x N i 9 B d X R v U m V t b 3 Z l Z E N v b H V t b n M x L n t C Q i w 0 f S Z x d W 9 0 O y w m c X V v d D t T Z W N 0 a W 9 u M S 9 k M S 0 w M i 0 w M i 1 z a W V k b H V u Z y 1 2 Z X J r Z W h y L W F i L T I w M T Y v Q X V 0 b 1 J l b W 9 2 Z W R D b 2 x 1 b W 5 z M S 5 7 S E I s N X 0 m c X V v d D s s J n F 1 b 3 Q 7 U 2 V j d G l v b j E v Z D E t M D I t M D I t c 2 l l Z G x 1 b m c t d m V y a 2 V o c i 1 h Y i 0 y M D E 2 L 0 F 1 d G 9 S Z W 1 v d m V k Q 2 9 s d W 1 u c z E u e 0 h I L D Z 9 J n F 1 b 3 Q 7 L C Z x d W 9 0 O 1 N l Y 3 R p b 2 4 x L 2 Q x L T A y L T A y L X N p Z W R s d W 5 n L X Z l c m t l a H I t Y W I t M j A x N i 9 B d X R v U m V t b 3 Z l Z E N v b H V t b n M x L n t I R S w 3 f S Z x d W 9 0 O y w m c X V v d D t T Z W N 0 a W 9 u M S 9 k M S 0 w M i 0 w M i 1 z a W V k b H V u Z y 1 2 Z X J r Z W h y L W F i L T I w M T Y v Q X V 0 b 1 J l b W 9 2 Z W R D b 2 x 1 b W 5 z M S 5 7 T V Y s O H 0 m c X V v d D s s J n F 1 b 3 Q 7 U 2 V j d G l v b j E v Z D E t M D I t M D I t c 2 l l Z G x 1 b m c t d m V y a 2 V o c i 1 h Y i 0 y M D E 2 L 0 F 1 d G 9 S Z W 1 v d m V k Q 2 9 s d W 1 u c z E u e 0 5 J L D l 9 J n F 1 b 3 Q 7 L C Z x d W 9 0 O 1 N l Y 3 R p b 2 4 x L 2 Q x L T A y L T A y L X N p Z W R s d W 5 n L X Z l c m t l a H I t Y W I t M j A x N i 9 B d X R v U m V t b 3 Z l Z E N v b H V t b n M x L n t O V y w x M H 0 m c X V v d D s s J n F 1 b 3 Q 7 U 2 V j d G l v b j E v Z D E t M D I t M D I t c 2 l l Z G x 1 b m c t d m V y a 2 V o c i 1 h Y i 0 y M D E 2 L 0 F 1 d G 9 S Z W 1 v d m V k Q 2 9 s d W 1 u c z E u e 1 J Q L D E x f S Z x d W 9 0 O y w m c X V v d D t T Z W N 0 a W 9 u M S 9 k M S 0 w M i 0 w M i 1 z a W V k b H V u Z y 1 2 Z X J r Z W h y L W F i L T I w M T Y v Q X V 0 b 1 J l b W 9 2 Z W R D b 2 x 1 b W 5 z M S 5 7 U 0 w s M T J 9 J n F 1 b 3 Q 7 L C Z x d W 9 0 O 1 N l Y 3 R p b 2 4 x L 2 Q x L T A y L T A y L X N p Z W R s d W 5 n L X Z l c m t l a H I t Y W I t M j A x N i 9 B d X R v U m V t b 3 Z l Z E N v b H V t b n M x L n t T T i w x M 3 0 m c X V v d D s s J n F 1 b 3 Q 7 U 2 V j d G l v b j E v Z D E t M D I t M D I t c 2 l l Z G x 1 b m c t d m V y a 2 V o c i 1 h Y i 0 y M D E 2 L 0 F 1 d G 9 S Z W 1 v d m V k Q 2 9 s d W 1 u c z E u e 1 N U L D E 0 f S Z x d W 9 0 O y w m c X V v d D t T Z W N 0 a W 9 u M S 9 k M S 0 w M i 0 w M i 1 z a W V k b H V u Z y 1 2 Z X J r Z W h y L W F i L T I w M T Y v Q X V 0 b 1 J l b W 9 2 Z W R D b 2 x 1 b W 5 z M S 5 7 U 0 g s M T V 9 J n F 1 b 3 Q 7 L C Z x d W 9 0 O 1 N l Y 3 R p b 2 4 x L 2 Q x L T A y L T A y L X N p Z W R s d W 5 n L X Z l c m t l a H I t Y W I t M j A x N i 9 B d X R v U m V t b 3 Z l Z E N v b H V t b n M x L n t U S C w x N n 0 m c X V v d D s s J n F 1 b 3 Q 7 U 2 V j d G l v b j E v Z D E t M D I t M D I t c 2 l l Z G x 1 b m c t d m V y a 2 V o c i 1 h Y i 0 y M D E 2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E t M D I t M D I t c 2 l l Z G x 1 b m c t d m V y a 2 V o c i 1 h Y i 0 y M D E 2 L 0 F 1 d G 9 S Z W 1 v d m V k Q 2 9 s d W 1 u c z E u e 0 N v b H V t b j E s M H 0 m c X V v d D s s J n F 1 b 3 Q 7 U 2 V j d G l v b j E v Z D E t M D I t M D I t c 2 l l Z G x 1 b m c t d m V y a 2 V o c i 1 h Y i 0 y M D E 2 L 0 F 1 d G 9 S Z W 1 v d m V k Q 2 9 s d W 1 u c z E u e 0 J X L D F 9 J n F 1 b 3 Q 7 L C Z x d W 9 0 O 1 N l Y 3 R p b 2 4 x L 2 Q x L T A y L T A y L X N p Z W R s d W 5 n L X Z l c m t l a H I t Y W I t M j A x N i 9 B d X R v U m V t b 3 Z l Z E N v b H V t b n M x L n t C W S w y f S Z x d W 9 0 O y w m c X V v d D t T Z W N 0 a W 9 u M S 9 k M S 0 w M i 0 w M i 1 z a W V k b H V u Z y 1 2 Z X J r Z W h y L W F i L T I w M T Y v Q X V 0 b 1 J l b W 9 2 Z W R D b 2 x 1 b W 5 z M S 5 7 Q k U s M 3 0 m c X V v d D s s J n F 1 b 3 Q 7 U 2 V j d G l v b j E v Z D E t M D I t M D I t c 2 l l Z G x 1 b m c t d m V y a 2 V o c i 1 h Y i 0 y M D E 2 L 0 F 1 d G 9 S Z W 1 v d m V k Q 2 9 s d W 1 u c z E u e 0 J C L D R 9 J n F 1 b 3 Q 7 L C Z x d W 9 0 O 1 N l Y 3 R p b 2 4 x L 2 Q x L T A y L T A y L X N p Z W R s d W 5 n L X Z l c m t l a H I t Y W I t M j A x N i 9 B d X R v U m V t b 3 Z l Z E N v b H V t b n M x L n t I Q i w 1 f S Z x d W 9 0 O y w m c X V v d D t T Z W N 0 a W 9 u M S 9 k M S 0 w M i 0 w M i 1 z a W V k b H V u Z y 1 2 Z X J r Z W h y L W F i L T I w M T Y v Q X V 0 b 1 J l b W 9 2 Z W R D b 2 x 1 b W 5 z M S 5 7 S E g s N n 0 m c X V v d D s s J n F 1 b 3 Q 7 U 2 V j d G l v b j E v Z D E t M D I t M D I t c 2 l l Z G x 1 b m c t d m V y a 2 V o c i 1 h Y i 0 y M D E 2 L 0 F 1 d G 9 S Z W 1 v d m V k Q 2 9 s d W 1 u c z E u e 0 h F L D d 9 J n F 1 b 3 Q 7 L C Z x d W 9 0 O 1 N l Y 3 R p b 2 4 x L 2 Q x L T A y L T A y L X N p Z W R s d W 5 n L X Z l c m t l a H I t Y W I t M j A x N i 9 B d X R v U m V t b 3 Z l Z E N v b H V t b n M x L n t N V i w 4 f S Z x d W 9 0 O y w m c X V v d D t T Z W N 0 a W 9 u M S 9 k M S 0 w M i 0 w M i 1 z a W V k b H V u Z y 1 2 Z X J r Z W h y L W F i L T I w M T Y v Q X V 0 b 1 J l b W 9 2 Z W R D b 2 x 1 b W 5 z M S 5 7 T k k s O X 0 m c X V v d D s s J n F 1 b 3 Q 7 U 2 V j d G l v b j E v Z D E t M D I t M D I t c 2 l l Z G x 1 b m c t d m V y a 2 V o c i 1 h Y i 0 y M D E 2 L 0 F 1 d G 9 S Z W 1 v d m V k Q 2 9 s d W 1 u c z E u e 0 5 X L D E w f S Z x d W 9 0 O y w m c X V v d D t T Z W N 0 a W 9 u M S 9 k M S 0 w M i 0 w M i 1 z a W V k b H V u Z y 1 2 Z X J r Z W h y L W F i L T I w M T Y v Q X V 0 b 1 J l b W 9 2 Z W R D b 2 x 1 b W 5 z M S 5 7 U l A s M T F 9 J n F 1 b 3 Q 7 L C Z x d W 9 0 O 1 N l Y 3 R p b 2 4 x L 2 Q x L T A y L T A y L X N p Z W R s d W 5 n L X Z l c m t l a H I t Y W I t M j A x N i 9 B d X R v U m V t b 3 Z l Z E N v b H V t b n M x L n t T T C w x M n 0 m c X V v d D s s J n F 1 b 3 Q 7 U 2 V j d G l v b j E v Z D E t M D I t M D I t c 2 l l Z G x 1 b m c t d m V y a 2 V o c i 1 h Y i 0 y M D E 2 L 0 F 1 d G 9 S Z W 1 v d m V k Q 2 9 s d W 1 u c z E u e 1 N O L D E z f S Z x d W 9 0 O y w m c X V v d D t T Z W N 0 a W 9 u M S 9 k M S 0 w M i 0 w M i 1 z a W V k b H V u Z y 1 2 Z X J r Z W h y L W F i L T I w M T Y v Q X V 0 b 1 J l b W 9 2 Z W R D b 2 x 1 b W 5 z M S 5 7 U 1 Q s M T R 9 J n F 1 b 3 Q 7 L C Z x d W 9 0 O 1 N l Y 3 R p b 2 4 x L 2 Q x L T A y L T A y L X N p Z W R s d W 5 n L X Z l c m t l a H I t Y W I t M j A x N i 9 B d X R v U m V t b 3 Z l Z E N v b H V t b n M x L n t T S C w x N X 0 m c X V v d D s s J n F 1 b 3 Q 7 U 2 V j d G l v b j E v Z D E t M D I t M D I t c 2 l l Z G x 1 b m c t d m V y a 2 V o c i 1 h Y i 0 y M D E 2 L 0 F 1 d G 9 S Z W 1 v d m V k Q 2 9 s d W 1 u c z E u e 1 R I L D E 2 f S Z x d W 9 0 O y w m c X V v d D t T Z W N 0 a W 9 u M S 9 k M S 0 w M i 0 w M i 1 z a W V k b H V u Z y 1 2 Z X J r Z W h y L W F i L T I w M T Y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i 0 w M S 0 w M S 1 v Z W t v L W x 3 P C 9 J d G V t U G F 0 a D 4 8 L 0 l 0 Z W 1 M b 2 N h d G l v b j 4 8 U 3 R h Y m x l R W 5 0 c m l l c z 4 8 R W 5 0 c n k g V H l w Z T 0 i R m l s b E N v d W 5 0 I i B W Y W x 1 Z T 0 i b D M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M 5 L j Y 5 M z k y O T J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J h Z j V k Z W E t M G J j M S 0 0 Y j l h L T l l N z U t M j U 3 M T k x N 2 I z M z E 1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y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y X z A x X z A x X 2 9 l a 2 9 f b H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y L T A x L T A x L W 9 l a 2 8 t b H c v Q X V 0 b 1 J l b W 9 2 Z W R D b 2 x 1 b W 5 z M S 5 7 Q 2 9 s d W 1 u M S w w f S Z x d W 9 0 O y w m c X V v d D t T Z W N 0 a W 9 u M S 9 k M i 0 w M S 0 w M S 1 v Z W t v L W x 3 L 0 F 1 d G 9 S Z W 1 v d m V k Q 2 9 s d W 1 u c z E u e 0 J X L D F 9 J n F 1 b 3 Q 7 L C Z x d W 9 0 O 1 N l Y 3 R p b 2 4 x L 2 Q y L T A x L T A x L W 9 l a 2 8 t b H c v Q X V 0 b 1 J l b W 9 2 Z W R D b 2 x 1 b W 5 z M S 5 7 Q l k s M n 0 m c X V v d D s s J n F 1 b 3 Q 7 U 2 V j d G l v b j E v Z D I t M D E t M D E t b 2 V r b y 1 s d y 9 B d X R v U m V t b 3 Z l Z E N v b H V t b n M x L n t C R S w z f S Z x d W 9 0 O y w m c X V v d D t T Z W N 0 a W 9 u M S 9 k M i 0 w M S 0 w M S 1 v Z W t v L W x 3 L 0 F 1 d G 9 S Z W 1 v d m V k Q 2 9 s d W 1 u c z E u e 0 J C L D R 9 J n F 1 b 3 Q 7 L C Z x d W 9 0 O 1 N l Y 3 R p b 2 4 x L 2 Q y L T A x L T A x L W 9 l a 2 8 t b H c v Q X V 0 b 1 J l b W 9 2 Z W R D b 2 x 1 b W 5 z M S 5 7 S E I s N X 0 m c X V v d D s s J n F 1 b 3 Q 7 U 2 V j d G l v b j E v Z D I t M D E t M D E t b 2 V r b y 1 s d y 9 B d X R v U m V t b 3 Z l Z E N v b H V t b n M x L n t I S C w 2 f S Z x d W 9 0 O y w m c X V v d D t T Z W N 0 a W 9 u M S 9 k M i 0 w M S 0 w M S 1 v Z W t v L W x 3 L 0 F 1 d G 9 S Z W 1 v d m V k Q 2 9 s d W 1 u c z E u e 0 h F L D d 9 J n F 1 b 3 Q 7 L C Z x d W 9 0 O 1 N l Y 3 R p b 2 4 x L 2 Q y L T A x L T A x L W 9 l a 2 8 t b H c v Q X V 0 b 1 J l b W 9 2 Z W R D b 2 x 1 b W 5 z M S 5 7 T V Y s O H 0 m c X V v d D s s J n F 1 b 3 Q 7 U 2 V j d G l v b j E v Z D I t M D E t M D E t b 2 V r b y 1 s d y 9 B d X R v U m V t b 3 Z l Z E N v b H V t b n M x L n t O S S w 5 f S Z x d W 9 0 O y w m c X V v d D t T Z W N 0 a W 9 u M S 9 k M i 0 w M S 0 w M S 1 v Z W t v L W x 3 L 0 F 1 d G 9 S Z W 1 v d m V k Q 2 9 s d W 1 u c z E u e 0 5 X L D E w f S Z x d W 9 0 O y w m c X V v d D t T Z W N 0 a W 9 u M S 9 k M i 0 w M S 0 w M S 1 v Z W t v L W x 3 L 0 F 1 d G 9 S Z W 1 v d m V k Q 2 9 s d W 1 u c z E u e 1 J Q L D E x f S Z x d W 9 0 O y w m c X V v d D t T Z W N 0 a W 9 u M S 9 k M i 0 w M S 0 w M S 1 v Z W t v L W x 3 L 0 F 1 d G 9 S Z W 1 v d m V k Q 2 9 s d W 1 u c z E u e 1 N M L D E y f S Z x d W 9 0 O y w m c X V v d D t T Z W N 0 a W 9 u M S 9 k M i 0 w M S 0 w M S 1 v Z W t v L W x 3 L 0 F 1 d G 9 S Z W 1 v d m V k Q 2 9 s d W 1 u c z E u e 1 N O L D E z f S Z x d W 9 0 O y w m c X V v d D t T Z W N 0 a W 9 u M S 9 k M i 0 w M S 0 w M S 1 v Z W t v L W x 3 L 0 F 1 d G 9 S Z W 1 v d m V k Q 2 9 s d W 1 u c z E u e 1 N U L D E 0 f S Z x d W 9 0 O y w m c X V v d D t T Z W N 0 a W 9 u M S 9 k M i 0 w M S 0 w M S 1 v Z W t v L W x 3 L 0 F 1 d G 9 S Z W 1 v d m V k Q 2 9 s d W 1 u c z E u e 1 N I L D E 1 f S Z x d W 9 0 O y w m c X V v d D t T Z W N 0 a W 9 u M S 9 k M i 0 w M S 0 w M S 1 v Z W t v L W x 3 L 0 F 1 d G 9 S Z W 1 v d m V k Q 2 9 s d W 1 u c z E u e 1 R I L D E 2 f S Z x d W 9 0 O y w m c X V v d D t T Z W N 0 a W 9 u M S 9 k M i 0 w M S 0 w M S 1 v Z W t v L W x 3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I t M D E t M D E t b 2 V r b y 1 s d y 9 B d X R v U m V t b 3 Z l Z E N v b H V t b n M x L n t D b 2 x 1 b W 4 x L D B 9 J n F 1 b 3 Q 7 L C Z x d W 9 0 O 1 N l Y 3 R p b 2 4 x L 2 Q y L T A x L T A x L W 9 l a 2 8 t b H c v Q X V 0 b 1 J l b W 9 2 Z W R D b 2 x 1 b W 5 z M S 5 7 Q l c s M X 0 m c X V v d D s s J n F 1 b 3 Q 7 U 2 V j d G l v b j E v Z D I t M D E t M D E t b 2 V r b y 1 s d y 9 B d X R v U m V t b 3 Z l Z E N v b H V t b n M x L n t C W S w y f S Z x d W 9 0 O y w m c X V v d D t T Z W N 0 a W 9 u M S 9 k M i 0 w M S 0 w M S 1 v Z W t v L W x 3 L 0 F 1 d G 9 S Z W 1 v d m V k Q 2 9 s d W 1 u c z E u e 0 J F L D N 9 J n F 1 b 3 Q 7 L C Z x d W 9 0 O 1 N l Y 3 R p b 2 4 x L 2 Q y L T A x L T A x L W 9 l a 2 8 t b H c v Q X V 0 b 1 J l b W 9 2 Z W R D b 2 x 1 b W 5 z M S 5 7 Q k I s N H 0 m c X V v d D s s J n F 1 b 3 Q 7 U 2 V j d G l v b j E v Z D I t M D E t M D E t b 2 V r b y 1 s d y 9 B d X R v U m V t b 3 Z l Z E N v b H V t b n M x L n t I Q i w 1 f S Z x d W 9 0 O y w m c X V v d D t T Z W N 0 a W 9 u M S 9 k M i 0 w M S 0 w M S 1 v Z W t v L W x 3 L 0 F 1 d G 9 S Z W 1 v d m V k Q 2 9 s d W 1 u c z E u e 0 h I L D Z 9 J n F 1 b 3 Q 7 L C Z x d W 9 0 O 1 N l Y 3 R p b 2 4 x L 2 Q y L T A x L T A x L W 9 l a 2 8 t b H c v Q X V 0 b 1 J l b W 9 2 Z W R D b 2 x 1 b W 5 z M S 5 7 S E U s N 3 0 m c X V v d D s s J n F 1 b 3 Q 7 U 2 V j d G l v b j E v Z D I t M D E t M D E t b 2 V r b y 1 s d y 9 B d X R v U m V t b 3 Z l Z E N v b H V t b n M x L n t N V i w 4 f S Z x d W 9 0 O y w m c X V v d D t T Z W N 0 a W 9 u M S 9 k M i 0 w M S 0 w M S 1 v Z W t v L W x 3 L 0 F 1 d G 9 S Z W 1 v d m V k Q 2 9 s d W 1 u c z E u e 0 5 J L D l 9 J n F 1 b 3 Q 7 L C Z x d W 9 0 O 1 N l Y 3 R p b 2 4 x L 2 Q y L T A x L T A x L W 9 l a 2 8 t b H c v Q X V 0 b 1 J l b W 9 2 Z W R D b 2 x 1 b W 5 z M S 5 7 T l c s M T B 9 J n F 1 b 3 Q 7 L C Z x d W 9 0 O 1 N l Y 3 R p b 2 4 x L 2 Q y L T A x L T A x L W 9 l a 2 8 t b H c v Q X V 0 b 1 J l b W 9 2 Z W R D b 2 x 1 b W 5 z M S 5 7 U l A s M T F 9 J n F 1 b 3 Q 7 L C Z x d W 9 0 O 1 N l Y 3 R p b 2 4 x L 2 Q y L T A x L T A x L W 9 l a 2 8 t b H c v Q X V 0 b 1 J l b W 9 2 Z W R D b 2 x 1 b W 5 z M S 5 7 U 0 w s M T J 9 J n F 1 b 3 Q 7 L C Z x d W 9 0 O 1 N l Y 3 R p b 2 4 x L 2 Q y L T A x L T A x L W 9 l a 2 8 t b H c v Q X V 0 b 1 J l b W 9 2 Z W R D b 2 x 1 b W 5 z M S 5 7 U 0 4 s M T N 9 J n F 1 b 3 Q 7 L C Z x d W 9 0 O 1 N l Y 3 R p b 2 4 x L 2 Q y L T A x L T A x L W 9 l a 2 8 t b H c v Q X V 0 b 1 J l b W 9 2 Z W R D b 2 x 1 b W 5 z M S 5 7 U 1 Q s M T R 9 J n F 1 b 3 Q 7 L C Z x d W 9 0 O 1 N l Y 3 R p b 2 4 x L 2 Q y L T A x L T A x L W 9 l a 2 8 t b H c v Q X V 0 b 1 J l b W 9 2 Z W R D b 2 x 1 b W 5 z M S 5 7 U 0 g s M T V 9 J n F 1 b 3 Q 7 L C Z x d W 9 0 O 1 N l Y 3 R p b 2 4 x L 2 Q y L T A x L T A x L W 9 l a 2 8 t b H c v Q X V 0 b 1 J l b W 9 2 Z W R D b 2 x 1 b W 5 z M S 5 7 V E g s M T Z 9 J n F 1 b 3 Q 7 L C Z x d W 9 0 O 1 N l Y 3 R p b 2 4 x L 2 Q y L T A x L T A x L W 9 l a 2 8 t b H c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y 0 w M S 0 w M S 1 o Y X V z L X N w Z X J y b X V l b G w 8 L 0 l 0 Z W 1 Q Y X R o P j w v S X R l b U x v Y 2 F 0 a W 9 u P j x T d G F i b G V F b n R y a W V z P j x F b n R y e S B U e X B l P S J G a W x s Q 2 9 1 b n Q i I F Z h b H V l P S J s M j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k u O D U 3 O D M 1 N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T R h Y z I z N C 0 4 Y j F h L T R k N m Y t Y T Y 3 Y y 0 0 M G R k N W N j M T B h Z T I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M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N f M D F f M D F f a G F 1 c 1 9 z c G V y c m 1 1 Z W x s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y 0 w M S 0 w M S 1 o Y X V z L X N w Z X J y b X V l b G w v Q X V 0 b 1 J l b W 9 2 Z W R D b 2 x 1 b W 5 z M S 5 7 Q 2 9 s d W 1 u M S w w f S Z x d W 9 0 O y w m c X V v d D t T Z W N 0 a W 9 u M S 9 k M y 0 w M S 0 w M S 1 o Y X V z L X N w Z X J y b X V l b G w v Q X V 0 b 1 J l b W 9 2 Z W R D b 2 x 1 b W 5 z M S 5 7 Q l c s M X 0 m c X V v d D s s J n F 1 b 3 Q 7 U 2 V j d G l v b j E v Z D M t M D E t M D E t a G F 1 c y 1 z c G V y c m 1 1 Z W x s L 0 F 1 d G 9 S Z W 1 v d m V k Q 2 9 s d W 1 u c z E u e 0 J Z L D J 9 J n F 1 b 3 Q 7 L C Z x d W 9 0 O 1 N l Y 3 R p b 2 4 x L 2 Q z L T A x L T A x L W h h d X M t c 3 B l c n J t d W V s b C 9 B d X R v U m V t b 3 Z l Z E N v b H V t b n M x L n t C R S w z f S Z x d W 9 0 O y w m c X V v d D t T Z W N 0 a W 9 u M S 9 k M y 0 w M S 0 w M S 1 o Y X V z L X N w Z X J y b X V l b G w v Q X V 0 b 1 J l b W 9 2 Z W R D b 2 x 1 b W 5 z M S 5 7 Q k I s N H 0 m c X V v d D s s J n F 1 b 3 Q 7 U 2 V j d G l v b j E v Z D M t M D E t M D E t a G F 1 c y 1 z c G V y c m 1 1 Z W x s L 0 F 1 d G 9 S Z W 1 v d m V k Q 2 9 s d W 1 u c z E u e 0 h C L D V 9 J n F 1 b 3 Q 7 L C Z x d W 9 0 O 1 N l Y 3 R p b 2 4 x L 2 Q z L T A x L T A x L W h h d X M t c 3 B l c n J t d W V s b C 9 B d X R v U m V t b 3 Z l Z E N v b H V t b n M x L n t I S C w 2 f S Z x d W 9 0 O y w m c X V v d D t T Z W N 0 a W 9 u M S 9 k M y 0 w M S 0 w M S 1 o Y X V z L X N w Z X J y b X V l b G w v Q X V 0 b 1 J l b W 9 2 Z W R D b 2 x 1 b W 5 z M S 5 7 S E U s N 3 0 m c X V v d D s s J n F 1 b 3 Q 7 U 2 V j d G l v b j E v Z D M t M D E t M D E t a G F 1 c y 1 z c G V y c m 1 1 Z W x s L 0 F 1 d G 9 S Z W 1 v d m V k Q 2 9 s d W 1 u c z E u e 0 1 W L D h 9 J n F 1 b 3 Q 7 L C Z x d W 9 0 O 1 N l Y 3 R p b 2 4 x L 2 Q z L T A x L T A x L W h h d X M t c 3 B l c n J t d W V s b C 9 B d X R v U m V t b 3 Z l Z E N v b H V t b n M x L n t O S S w 5 f S Z x d W 9 0 O y w m c X V v d D t T Z W N 0 a W 9 u M S 9 k M y 0 w M S 0 w M S 1 o Y X V z L X N w Z X J y b X V l b G w v Q X V 0 b 1 J l b W 9 2 Z W R D b 2 x 1 b W 5 z M S 5 7 T l c s M T B 9 J n F 1 b 3 Q 7 L C Z x d W 9 0 O 1 N l Y 3 R p b 2 4 x L 2 Q z L T A x L T A x L W h h d X M t c 3 B l c n J t d W V s b C 9 B d X R v U m V t b 3 Z l Z E N v b H V t b n M x L n t S U C w x M X 0 m c X V v d D s s J n F 1 b 3 Q 7 U 2 V j d G l v b j E v Z D M t M D E t M D E t a G F 1 c y 1 z c G V y c m 1 1 Z W x s L 0 F 1 d G 9 S Z W 1 v d m V k Q 2 9 s d W 1 u c z E u e 1 N M L D E y f S Z x d W 9 0 O y w m c X V v d D t T Z W N 0 a W 9 u M S 9 k M y 0 w M S 0 w M S 1 o Y X V z L X N w Z X J y b X V l b G w v Q X V 0 b 1 J l b W 9 2 Z W R D b 2 x 1 b W 5 z M S 5 7 U 0 4 s M T N 9 J n F 1 b 3 Q 7 L C Z x d W 9 0 O 1 N l Y 3 R p b 2 4 x L 2 Q z L T A x L T A x L W h h d X M t c 3 B l c n J t d W V s b C 9 B d X R v U m V t b 3 Z l Z E N v b H V t b n M x L n t T V C w x N H 0 m c X V v d D s s J n F 1 b 3 Q 7 U 2 V j d G l v b j E v Z D M t M D E t M D E t a G F 1 c y 1 z c G V y c m 1 1 Z W x s L 0 F 1 d G 9 S Z W 1 v d m V k Q 2 9 s d W 1 u c z E u e 1 N I L D E 1 f S Z x d W 9 0 O y w m c X V v d D t T Z W N 0 a W 9 u M S 9 k M y 0 w M S 0 w M S 1 o Y X V z L X N w Z X J y b X V l b G w v Q X V 0 b 1 J l b W 9 2 Z W R D b 2 x 1 b W 5 z M S 5 7 V E g s M T Z 9 J n F 1 b 3 Q 7 L C Z x d W 9 0 O 1 N l Y 3 R p b 2 4 x L 2 Q z L T A x L T A x L W h h d X M t c 3 B l c n J t d W V s b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z L T A x L T A x L W h h d X M t c 3 B l c n J t d W V s b C 9 B d X R v U m V t b 3 Z l Z E N v b H V t b n M x L n t D b 2 x 1 b W 4 x L D B 9 J n F 1 b 3 Q 7 L C Z x d W 9 0 O 1 N l Y 3 R p b 2 4 x L 2 Q z L T A x L T A x L W h h d X M t c 3 B l c n J t d W V s b C 9 B d X R v U m V t b 3 Z l Z E N v b H V t b n M x L n t C V y w x f S Z x d W 9 0 O y w m c X V v d D t T Z W N 0 a W 9 u M S 9 k M y 0 w M S 0 w M S 1 o Y X V z L X N w Z X J y b X V l b G w v Q X V 0 b 1 J l b W 9 2 Z W R D b 2 x 1 b W 5 z M S 5 7 Q l k s M n 0 m c X V v d D s s J n F 1 b 3 Q 7 U 2 V j d G l v b j E v Z D M t M D E t M D E t a G F 1 c y 1 z c G V y c m 1 1 Z W x s L 0 F 1 d G 9 S Z W 1 v d m V k Q 2 9 s d W 1 u c z E u e 0 J F L D N 9 J n F 1 b 3 Q 7 L C Z x d W 9 0 O 1 N l Y 3 R p b 2 4 x L 2 Q z L T A x L T A x L W h h d X M t c 3 B l c n J t d W V s b C 9 B d X R v U m V t b 3 Z l Z E N v b H V t b n M x L n t C Q i w 0 f S Z x d W 9 0 O y w m c X V v d D t T Z W N 0 a W 9 u M S 9 k M y 0 w M S 0 w M S 1 o Y X V z L X N w Z X J y b X V l b G w v Q X V 0 b 1 J l b W 9 2 Z W R D b 2 x 1 b W 5 z M S 5 7 S E I s N X 0 m c X V v d D s s J n F 1 b 3 Q 7 U 2 V j d G l v b j E v Z D M t M D E t M D E t a G F 1 c y 1 z c G V y c m 1 1 Z W x s L 0 F 1 d G 9 S Z W 1 v d m V k Q 2 9 s d W 1 u c z E u e 0 h I L D Z 9 J n F 1 b 3 Q 7 L C Z x d W 9 0 O 1 N l Y 3 R p b 2 4 x L 2 Q z L T A x L T A x L W h h d X M t c 3 B l c n J t d W V s b C 9 B d X R v U m V t b 3 Z l Z E N v b H V t b n M x L n t I R S w 3 f S Z x d W 9 0 O y w m c X V v d D t T Z W N 0 a W 9 u M S 9 k M y 0 w M S 0 w M S 1 o Y X V z L X N w Z X J y b X V l b G w v Q X V 0 b 1 J l b W 9 2 Z W R D b 2 x 1 b W 5 z M S 5 7 T V Y s O H 0 m c X V v d D s s J n F 1 b 3 Q 7 U 2 V j d G l v b j E v Z D M t M D E t M D E t a G F 1 c y 1 z c G V y c m 1 1 Z W x s L 0 F 1 d G 9 S Z W 1 v d m V k Q 2 9 s d W 1 u c z E u e 0 5 J L D l 9 J n F 1 b 3 Q 7 L C Z x d W 9 0 O 1 N l Y 3 R p b 2 4 x L 2 Q z L T A x L T A x L W h h d X M t c 3 B l c n J t d W V s b C 9 B d X R v U m V t b 3 Z l Z E N v b H V t b n M x L n t O V y w x M H 0 m c X V v d D s s J n F 1 b 3 Q 7 U 2 V j d G l v b j E v Z D M t M D E t M D E t a G F 1 c y 1 z c G V y c m 1 1 Z W x s L 0 F 1 d G 9 S Z W 1 v d m V k Q 2 9 s d W 1 u c z E u e 1 J Q L D E x f S Z x d W 9 0 O y w m c X V v d D t T Z W N 0 a W 9 u M S 9 k M y 0 w M S 0 w M S 1 o Y X V z L X N w Z X J y b X V l b G w v Q X V 0 b 1 J l b W 9 2 Z W R D b 2 x 1 b W 5 z M S 5 7 U 0 w s M T J 9 J n F 1 b 3 Q 7 L C Z x d W 9 0 O 1 N l Y 3 R p b 2 4 x L 2 Q z L T A x L T A x L W h h d X M t c 3 B l c n J t d W V s b C 9 B d X R v U m V t b 3 Z l Z E N v b H V t b n M x L n t T T i w x M 3 0 m c X V v d D s s J n F 1 b 3 Q 7 U 2 V j d G l v b j E v Z D M t M D E t M D E t a G F 1 c y 1 z c G V y c m 1 1 Z W x s L 0 F 1 d G 9 S Z W 1 v d m V k Q 2 9 s d W 1 u c z E u e 1 N U L D E 0 f S Z x d W 9 0 O y w m c X V v d D t T Z W N 0 a W 9 u M S 9 k M y 0 w M S 0 w M S 1 o Y X V z L X N w Z X J y b X V l b G w v Q X V 0 b 1 J l b W 9 2 Z W R D b 2 x 1 b W 5 z M S 5 7 U 0 g s M T V 9 J n F 1 b 3 Q 7 L C Z x d W 9 0 O 1 N l Y 3 R p b 2 4 x L 2 Q z L T A x L T A x L W h h d X M t c 3 B l c n J t d W V s b C 9 B d X R v U m V t b 3 Z l Z E N v b H V t b n M x L n t U S C w x N n 0 m c X V v d D s s J n F 1 b 3 Q 7 U 2 V j d G l v b j E v Z D M t M D E t M D E t a G F 1 c y 1 z c G V y c m 1 1 Z W x s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M t M D I t M D E t a G F 1 c y 1 z c G V y c n I t Y m l v b X V l b G w t d 2 V y d H N 0 b 2 Z m Z T w v S X R l b V B h d G g + P C 9 J d G V t T G 9 j Y X R p b 2 4 + P F N 0 Y W J s Z U V u d H J p Z X M + P E V u d H J 5 I F R 5 c G U 9 I k Z p b G x D b 3 V u d C I g V m F s d W U 9 I m w y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z O S 4 5 O D M 4 M z Y 2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x M m R m O D E 3 L T k 1 N D U t N G U 1 O S 0 4 O W V k L T l l M T c 2 Y m J m O D N j Y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E M y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M 1 8 w M l 8 w M V 9 o Y X V z X 3 N w Z X J y c l 9 i a W 9 t d W V s b F 9 3 Z X J 0 c 3 R v Z m Z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y 0 w M i 0 w M S 1 o Y X V z L X N w Z X J y c i 1 i a W 9 t d W V s b C 1 3 Z X J 0 c 3 R v Z m Z l L 0 F 1 d G 9 S Z W 1 v d m V k Q 2 9 s d W 1 u c z E u e 0 N v b H V t b j E s M H 0 m c X V v d D s s J n F 1 b 3 Q 7 U 2 V j d G l v b j E v Z D M t M D I t M D E t a G F 1 c y 1 z c G V y c n I t Y m l v b X V l b G w t d 2 V y d H N 0 b 2 Z m Z S 9 B d X R v U m V t b 3 Z l Z E N v b H V t b n M x L n t C V y w x f S Z x d W 9 0 O y w m c X V v d D t T Z W N 0 a W 9 u M S 9 k M y 0 w M i 0 w M S 1 o Y X V z L X N w Z X J y c i 1 i a W 9 t d W V s b C 1 3 Z X J 0 c 3 R v Z m Z l L 0 F 1 d G 9 S Z W 1 v d m V k Q 2 9 s d W 1 u c z E u e 0 J Z L D J 9 J n F 1 b 3 Q 7 L C Z x d W 9 0 O 1 N l Y 3 R p b 2 4 x L 2 Q z L T A y L T A x L W h h d X M t c 3 B l c n J y L W J p b 2 1 1 Z W x s L X d l c n R z d G 9 m Z m U v Q X V 0 b 1 J l b W 9 2 Z W R D b 2 x 1 b W 5 z M S 5 7 Q k U s M 3 0 m c X V v d D s s J n F 1 b 3 Q 7 U 2 V j d G l v b j E v Z D M t M D I t M D E t a G F 1 c y 1 z c G V y c n I t Y m l v b X V l b G w t d 2 V y d H N 0 b 2 Z m Z S 9 B d X R v U m V t b 3 Z l Z E N v b H V t b n M x L n t C Q i w 0 f S Z x d W 9 0 O y w m c X V v d D t T Z W N 0 a W 9 u M S 9 k M y 0 w M i 0 w M S 1 o Y X V z L X N w Z X J y c i 1 i a W 9 t d W V s b C 1 3 Z X J 0 c 3 R v Z m Z l L 0 F 1 d G 9 S Z W 1 v d m V k Q 2 9 s d W 1 u c z E u e 0 h C L D V 9 J n F 1 b 3 Q 7 L C Z x d W 9 0 O 1 N l Y 3 R p b 2 4 x L 2 Q z L T A y L T A x L W h h d X M t c 3 B l c n J y L W J p b 2 1 1 Z W x s L X d l c n R z d G 9 m Z m U v Q X V 0 b 1 J l b W 9 2 Z W R D b 2 x 1 b W 5 z M S 5 7 S E g s N n 0 m c X V v d D s s J n F 1 b 3 Q 7 U 2 V j d G l v b j E v Z D M t M D I t M D E t a G F 1 c y 1 z c G V y c n I t Y m l v b X V l b G w t d 2 V y d H N 0 b 2 Z m Z S 9 B d X R v U m V t b 3 Z l Z E N v b H V t b n M x L n t I R S w 3 f S Z x d W 9 0 O y w m c X V v d D t T Z W N 0 a W 9 u M S 9 k M y 0 w M i 0 w M S 1 o Y X V z L X N w Z X J y c i 1 i a W 9 t d W V s b C 1 3 Z X J 0 c 3 R v Z m Z l L 0 F 1 d G 9 S Z W 1 v d m V k Q 2 9 s d W 1 u c z E u e 0 1 W L D h 9 J n F 1 b 3 Q 7 L C Z x d W 9 0 O 1 N l Y 3 R p b 2 4 x L 2 Q z L T A y L T A x L W h h d X M t c 3 B l c n J y L W J p b 2 1 1 Z W x s L X d l c n R z d G 9 m Z m U v Q X V 0 b 1 J l b W 9 2 Z W R D b 2 x 1 b W 5 z M S 5 7 T k k s O X 0 m c X V v d D s s J n F 1 b 3 Q 7 U 2 V j d G l v b j E v Z D M t M D I t M D E t a G F 1 c y 1 z c G V y c n I t Y m l v b X V l b G w t d 2 V y d H N 0 b 2 Z m Z S 9 B d X R v U m V t b 3 Z l Z E N v b H V t b n M x L n t O V y w x M H 0 m c X V v d D s s J n F 1 b 3 Q 7 U 2 V j d G l v b j E v Z D M t M D I t M D E t a G F 1 c y 1 z c G V y c n I t Y m l v b X V l b G w t d 2 V y d H N 0 b 2 Z m Z S 9 B d X R v U m V t b 3 Z l Z E N v b H V t b n M x L n t S U C w x M X 0 m c X V v d D s s J n F 1 b 3 Q 7 U 2 V j d G l v b j E v Z D M t M D I t M D E t a G F 1 c y 1 z c G V y c n I t Y m l v b X V l b G w t d 2 V y d H N 0 b 2 Z m Z S 9 B d X R v U m V t b 3 Z l Z E N v b H V t b n M x L n t T T C w x M n 0 m c X V v d D s s J n F 1 b 3 Q 7 U 2 V j d G l v b j E v Z D M t M D I t M D E t a G F 1 c y 1 z c G V y c n I t Y m l v b X V l b G w t d 2 V y d H N 0 b 2 Z m Z S 9 B d X R v U m V t b 3 Z l Z E N v b H V t b n M x L n t T T i w x M 3 0 m c X V v d D s s J n F 1 b 3 Q 7 U 2 V j d G l v b j E v Z D M t M D I t M D E t a G F 1 c y 1 z c G V y c n I t Y m l v b X V l b G w t d 2 V y d H N 0 b 2 Z m Z S 9 B d X R v U m V t b 3 Z l Z E N v b H V t b n M x L n t T V C w x N H 0 m c X V v d D s s J n F 1 b 3 Q 7 U 2 V j d G l v b j E v Z D M t M D I t M D E t a G F 1 c y 1 z c G V y c n I t Y m l v b X V l b G w t d 2 V y d H N 0 b 2 Z m Z S 9 B d X R v U m V t b 3 Z l Z E N v b H V t b n M x L n t T S C w x N X 0 m c X V v d D s s J n F 1 b 3 Q 7 U 2 V j d G l v b j E v Z D M t M D I t M D E t a G F 1 c y 1 z c G V y c n I t Y m l v b X V l b G w t d 2 V y d H N 0 b 2 Z m Z S 9 B d X R v U m V t b 3 Z l Z E N v b H V t b n M x L n t U S C w x N n 0 m c X V v d D s s J n F 1 b 3 Q 7 U 2 V j d G l v b j E v Z D M t M D I t M D E t a G F 1 c y 1 z c G V y c n I t Y m l v b X V l b G w t d 2 V y d H N 0 b 2 Z m Z S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z L T A y L T A x L W h h d X M t c 3 B l c n J y L W J p b 2 1 1 Z W x s L X d l c n R z d G 9 m Z m U v Q X V 0 b 1 J l b W 9 2 Z W R D b 2 x 1 b W 5 z M S 5 7 Q 2 9 s d W 1 u M S w w f S Z x d W 9 0 O y w m c X V v d D t T Z W N 0 a W 9 u M S 9 k M y 0 w M i 0 w M S 1 o Y X V z L X N w Z X J y c i 1 i a W 9 t d W V s b C 1 3 Z X J 0 c 3 R v Z m Z l L 0 F 1 d G 9 S Z W 1 v d m V k Q 2 9 s d W 1 u c z E u e 0 J X L D F 9 J n F 1 b 3 Q 7 L C Z x d W 9 0 O 1 N l Y 3 R p b 2 4 x L 2 Q z L T A y L T A x L W h h d X M t c 3 B l c n J y L W J p b 2 1 1 Z W x s L X d l c n R z d G 9 m Z m U v Q X V 0 b 1 J l b W 9 2 Z W R D b 2 x 1 b W 5 z M S 5 7 Q l k s M n 0 m c X V v d D s s J n F 1 b 3 Q 7 U 2 V j d G l v b j E v Z D M t M D I t M D E t a G F 1 c y 1 z c G V y c n I t Y m l v b X V l b G w t d 2 V y d H N 0 b 2 Z m Z S 9 B d X R v U m V t b 3 Z l Z E N v b H V t b n M x L n t C R S w z f S Z x d W 9 0 O y w m c X V v d D t T Z W N 0 a W 9 u M S 9 k M y 0 w M i 0 w M S 1 o Y X V z L X N w Z X J y c i 1 i a W 9 t d W V s b C 1 3 Z X J 0 c 3 R v Z m Z l L 0 F 1 d G 9 S Z W 1 v d m V k Q 2 9 s d W 1 u c z E u e 0 J C L D R 9 J n F 1 b 3 Q 7 L C Z x d W 9 0 O 1 N l Y 3 R p b 2 4 x L 2 Q z L T A y L T A x L W h h d X M t c 3 B l c n J y L W J p b 2 1 1 Z W x s L X d l c n R z d G 9 m Z m U v Q X V 0 b 1 J l b W 9 2 Z W R D b 2 x 1 b W 5 z M S 5 7 S E I s N X 0 m c X V v d D s s J n F 1 b 3 Q 7 U 2 V j d G l v b j E v Z D M t M D I t M D E t a G F 1 c y 1 z c G V y c n I t Y m l v b X V l b G w t d 2 V y d H N 0 b 2 Z m Z S 9 B d X R v U m V t b 3 Z l Z E N v b H V t b n M x L n t I S C w 2 f S Z x d W 9 0 O y w m c X V v d D t T Z W N 0 a W 9 u M S 9 k M y 0 w M i 0 w M S 1 o Y X V z L X N w Z X J y c i 1 i a W 9 t d W V s b C 1 3 Z X J 0 c 3 R v Z m Z l L 0 F 1 d G 9 S Z W 1 v d m V k Q 2 9 s d W 1 u c z E u e 0 h F L D d 9 J n F 1 b 3 Q 7 L C Z x d W 9 0 O 1 N l Y 3 R p b 2 4 x L 2 Q z L T A y L T A x L W h h d X M t c 3 B l c n J y L W J p b 2 1 1 Z W x s L X d l c n R z d G 9 m Z m U v Q X V 0 b 1 J l b W 9 2 Z W R D b 2 x 1 b W 5 z M S 5 7 T V Y s O H 0 m c X V v d D s s J n F 1 b 3 Q 7 U 2 V j d G l v b j E v Z D M t M D I t M D E t a G F 1 c y 1 z c G V y c n I t Y m l v b X V l b G w t d 2 V y d H N 0 b 2 Z m Z S 9 B d X R v U m V t b 3 Z l Z E N v b H V t b n M x L n t O S S w 5 f S Z x d W 9 0 O y w m c X V v d D t T Z W N 0 a W 9 u M S 9 k M y 0 w M i 0 w M S 1 o Y X V z L X N w Z X J y c i 1 i a W 9 t d W V s b C 1 3 Z X J 0 c 3 R v Z m Z l L 0 F 1 d G 9 S Z W 1 v d m V k Q 2 9 s d W 1 u c z E u e 0 5 X L D E w f S Z x d W 9 0 O y w m c X V v d D t T Z W N 0 a W 9 u M S 9 k M y 0 w M i 0 w M S 1 o Y X V z L X N w Z X J y c i 1 i a W 9 t d W V s b C 1 3 Z X J 0 c 3 R v Z m Z l L 0 F 1 d G 9 S Z W 1 v d m V k Q 2 9 s d W 1 u c z E u e 1 J Q L D E x f S Z x d W 9 0 O y w m c X V v d D t T Z W N 0 a W 9 u M S 9 k M y 0 w M i 0 w M S 1 o Y X V z L X N w Z X J y c i 1 i a W 9 t d W V s b C 1 3 Z X J 0 c 3 R v Z m Z l L 0 F 1 d G 9 S Z W 1 v d m V k Q 2 9 s d W 1 u c z E u e 1 N M L D E y f S Z x d W 9 0 O y w m c X V v d D t T Z W N 0 a W 9 u M S 9 k M y 0 w M i 0 w M S 1 o Y X V z L X N w Z X J y c i 1 i a W 9 t d W V s b C 1 3 Z X J 0 c 3 R v Z m Z l L 0 F 1 d G 9 S Z W 1 v d m V k Q 2 9 s d W 1 u c z E u e 1 N O L D E z f S Z x d W 9 0 O y w m c X V v d D t T Z W N 0 a W 9 u M S 9 k M y 0 w M i 0 w M S 1 o Y X V z L X N w Z X J y c i 1 i a W 9 t d W V s b C 1 3 Z X J 0 c 3 R v Z m Z l L 0 F 1 d G 9 S Z W 1 v d m V k Q 2 9 s d W 1 u c z E u e 1 N U L D E 0 f S Z x d W 9 0 O y w m c X V v d D t T Z W N 0 a W 9 u M S 9 k M y 0 w M i 0 w M S 1 o Y X V z L X N w Z X J y c i 1 i a W 9 t d W V s b C 1 3 Z X J 0 c 3 R v Z m Z l L 0 F 1 d G 9 S Z W 1 v d m V k Q 2 9 s d W 1 u c z E u e 1 N I L D E 1 f S Z x d W 9 0 O y w m c X V v d D t T Z W N 0 a W 9 u M S 9 k M y 0 w M i 0 w M S 1 o Y X V z L X N w Z X J y c i 1 i a W 9 t d W V s b C 1 3 Z X J 0 c 3 R v Z m Z l L 0 F 1 d G 9 S Z W 1 v d m V k Q 2 9 s d W 1 u c z E u e 1 R I L D E 2 f S Z x d W 9 0 O y w m c X V v d D t T Z W N 0 a W 9 u M S 9 k M y 0 w M i 0 w M S 1 o Y X V z L X N w Z X J y c i 1 i a W 9 t d W V s b C 1 3 Z X J 0 c 3 R v Z m Z l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Q t M D E t M D E t Z W 1 h c z w v S X R l b V B h d G g + P C 9 J d G V t T G 9 j Y X R p b 2 4 + P F N 0 Y W J s Z U V u d H J p Z X M + P E V u d H J 5 I F R 5 c G U 9 I k Z p b G x D b 3 V u d C I g V m F s d W U 9 I m w x N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0 M C 4 x N z k w N T k 2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m N D k w Z W Q 0 L W R k Y m E t N D M 3 N S 0 5 O T F l L T F k M z Z m Z j Y 2 M j I 4 N i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E N C 0 x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N F 8 w M V 8 w M V 9 l b W F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N C 0 w M S 0 w M S 1 l b W F z L 0 F 1 d G 9 S Z W 1 v d m V k Q 2 9 s d W 1 u c z E u e 0 N v b H V t b j E s M H 0 m c X V v d D s s J n F 1 b 3 Q 7 U 2 V j d G l v b j E v Z D Q t M D E t M D E t Z W 1 h c y 9 B d X R v U m V t b 3 Z l Z E N v b H V t b n M x L n t C V y w x f S Z x d W 9 0 O y w m c X V v d D t T Z W N 0 a W 9 u M S 9 k N C 0 w M S 0 w M S 1 l b W F z L 0 F 1 d G 9 S Z W 1 v d m V k Q 2 9 s d W 1 u c z E u e 0 J Z L D J 9 J n F 1 b 3 Q 7 L C Z x d W 9 0 O 1 N l Y 3 R p b 2 4 x L 2 Q 0 L T A x L T A x L W V t Y X M v Q X V 0 b 1 J l b W 9 2 Z W R D b 2 x 1 b W 5 z M S 5 7 Q k U s M 3 0 m c X V v d D s s J n F 1 b 3 Q 7 U 2 V j d G l v b j E v Z D Q t M D E t M D E t Z W 1 h c y 9 B d X R v U m V t b 3 Z l Z E N v b H V t b n M x L n t C Q i w 0 f S Z x d W 9 0 O y w m c X V v d D t T Z W N 0 a W 9 u M S 9 k N C 0 w M S 0 w M S 1 l b W F z L 0 F 1 d G 9 S Z W 1 v d m V k Q 2 9 s d W 1 u c z E u e 0 h C L D V 9 J n F 1 b 3 Q 7 L C Z x d W 9 0 O 1 N l Y 3 R p b 2 4 x L 2 Q 0 L T A x L T A x L W V t Y X M v Q X V 0 b 1 J l b W 9 2 Z W R D b 2 x 1 b W 5 z M S 5 7 S E g s N n 0 m c X V v d D s s J n F 1 b 3 Q 7 U 2 V j d G l v b j E v Z D Q t M D E t M D E t Z W 1 h c y 9 B d X R v U m V t b 3 Z l Z E N v b H V t b n M x L n t I R S w 3 f S Z x d W 9 0 O y w m c X V v d D t T Z W N 0 a W 9 u M S 9 k N C 0 w M S 0 w M S 1 l b W F z L 0 F 1 d G 9 S Z W 1 v d m V k Q 2 9 s d W 1 u c z E u e 0 1 W L D h 9 J n F 1 b 3 Q 7 L C Z x d W 9 0 O 1 N l Y 3 R p b 2 4 x L 2 Q 0 L T A x L T A x L W V t Y X M v Q X V 0 b 1 J l b W 9 2 Z W R D b 2 x 1 b W 5 z M S 5 7 T k k s O X 0 m c X V v d D s s J n F 1 b 3 Q 7 U 2 V j d G l v b j E v Z D Q t M D E t M D E t Z W 1 h c y 9 B d X R v U m V t b 3 Z l Z E N v b H V t b n M x L n t O V y w x M H 0 m c X V v d D s s J n F 1 b 3 Q 7 U 2 V j d G l v b j E v Z D Q t M D E t M D E t Z W 1 h c y 9 B d X R v U m V t b 3 Z l Z E N v b H V t b n M x L n t S U C w x M X 0 m c X V v d D s s J n F 1 b 3 Q 7 U 2 V j d G l v b j E v Z D Q t M D E t M D E t Z W 1 h c y 9 B d X R v U m V t b 3 Z l Z E N v b H V t b n M x L n t T T C w x M n 0 m c X V v d D s s J n F 1 b 3 Q 7 U 2 V j d G l v b j E v Z D Q t M D E t M D E t Z W 1 h c y 9 B d X R v U m V t b 3 Z l Z E N v b H V t b n M x L n t T T i w x M 3 0 m c X V v d D s s J n F 1 b 3 Q 7 U 2 V j d G l v b j E v Z D Q t M D E t M D E t Z W 1 h c y 9 B d X R v U m V t b 3 Z l Z E N v b H V t b n M x L n t T V C w x N H 0 m c X V v d D s s J n F 1 b 3 Q 7 U 2 V j d G l v b j E v Z D Q t M D E t M D E t Z W 1 h c y 9 B d X R v U m V t b 3 Z l Z E N v b H V t b n M x L n t T S C w x N X 0 m c X V v d D s s J n F 1 b 3 Q 7 U 2 V j d G l v b j E v Z D Q t M D E t M D E t Z W 1 h c y 9 B d X R v U m V t b 3 Z l Z E N v b H V t b n M x L n t U S C w x N n 0 m c X V v d D s s J n F 1 b 3 Q 7 U 2 V j d G l v b j E v Z D Q t M D E t M D E t Z W 1 h c y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0 L T A x L T A x L W V t Y X M v Q X V 0 b 1 J l b W 9 2 Z W R D b 2 x 1 b W 5 z M S 5 7 Q 2 9 s d W 1 u M S w w f S Z x d W 9 0 O y w m c X V v d D t T Z W N 0 a W 9 u M S 9 k N C 0 w M S 0 w M S 1 l b W F z L 0 F 1 d G 9 S Z W 1 v d m V k Q 2 9 s d W 1 u c z E u e 0 J X L D F 9 J n F 1 b 3 Q 7 L C Z x d W 9 0 O 1 N l Y 3 R p b 2 4 x L 2 Q 0 L T A x L T A x L W V t Y X M v Q X V 0 b 1 J l b W 9 2 Z W R D b 2 x 1 b W 5 z M S 5 7 Q l k s M n 0 m c X V v d D s s J n F 1 b 3 Q 7 U 2 V j d G l v b j E v Z D Q t M D E t M D E t Z W 1 h c y 9 B d X R v U m V t b 3 Z l Z E N v b H V t b n M x L n t C R S w z f S Z x d W 9 0 O y w m c X V v d D t T Z W N 0 a W 9 u M S 9 k N C 0 w M S 0 w M S 1 l b W F z L 0 F 1 d G 9 S Z W 1 v d m V k Q 2 9 s d W 1 u c z E u e 0 J C L D R 9 J n F 1 b 3 Q 7 L C Z x d W 9 0 O 1 N l Y 3 R p b 2 4 x L 2 Q 0 L T A x L T A x L W V t Y X M v Q X V 0 b 1 J l b W 9 2 Z W R D b 2 x 1 b W 5 z M S 5 7 S E I s N X 0 m c X V v d D s s J n F 1 b 3 Q 7 U 2 V j d G l v b j E v Z D Q t M D E t M D E t Z W 1 h c y 9 B d X R v U m V t b 3 Z l Z E N v b H V t b n M x L n t I S C w 2 f S Z x d W 9 0 O y w m c X V v d D t T Z W N 0 a W 9 u M S 9 k N C 0 w M S 0 w M S 1 l b W F z L 0 F 1 d G 9 S Z W 1 v d m V k Q 2 9 s d W 1 u c z E u e 0 h F L D d 9 J n F 1 b 3 Q 7 L C Z x d W 9 0 O 1 N l Y 3 R p b 2 4 x L 2 Q 0 L T A x L T A x L W V t Y X M v Q X V 0 b 1 J l b W 9 2 Z W R D b 2 x 1 b W 5 z M S 5 7 T V Y s O H 0 m c X V v d D s s J n F 1 b 3 Q 7 U 2 V j d G l v b j E v Z D Q t M D E t M D E t Z W 1 h c y 9 B d X R v U m V t b 3 Z l Z E N v b H V t b n M x L n t O S S w 5 f S Z x d W 9 0 O y w m c X V v d D t T Z W N 0 a W 9 u M S 9 k N C 0 w M S 0 w M S 1 l b W F z L 0 F 1 d G 9 S Z W 1 v d m V k Q 2 9 s d W 1 u c z E u e 0 5 X L D E w f S Z x d W 9 0 O y w m c X V v d D t T Z W N 0 a W 9 u M S 9 k N C 0 w M S 0 w M S 1 l b W F z L 0 F 1 d G 9 S Z W 1 v d m V k Q 2 9 s d W 1 u c z E u e 1 J Q L D E x f S Z x d W 9 0 O y w m c X V v d D t T Z W N 0 a W 9 u M S 9 k N C 0 w M S 0 w M S 1 l b W F z L 0 F 1 d G 9 S Z W 1 v d m V k Q 2 9 s d W 1 u c z E u e 1 N M L D E y f S Z x d W 9 0 O y w m c X V v d D t T Z W N 0 a W 9 u M S 9 k N C 0 w M S 0 w M S 1 l b W F z L 0 F 1 d G 9 S Z W 1 v d m V k Q 2 9 s d W 1 u c z E u e 1 N O L D E z f S Z x d W 9 0 O y w m c X V v d D t T Z W N 0 a W 9 u M S 9 k N C 0 w M S 0 w M S 1 l b W F z L 0 F 1 d G 9 S Z W 1 v d m V k Q 2 9 s d W 1 u c z E u e 1 N U L D E 0 f S Z x d W 9 0 O y w m c X V v d D t T Z W N 0 a W 9 u M S 9 k N C 0 w M S 0 w M S 1 l b W F z L 0 F 1 d G 9 S Z W 1 v d m V k Q 2 9 s d W 1 u c z E u e 1 N I L D E 1 f S Z x d W 9 0 O y w m c X V v d D t T Z W N 0 a W 9 u M S 9 k N C 0 w M S 0 w M S 1 l b W F z L 0 F 1 d G 9 S Z W 1 v d m V k Q 2 9 s d W 1 u c z E u e 1 R I L D E 2 f S Z x d W 9 0 O y w m c X V v d D t T Z W N 0 a W 9 u M S 9 k N C 0 w M S 0 w M S 1 l b W F z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Q t M D E t M D I t Z W 1 h c y 1 v c m d h a X N h d G l v b n N z d G F u Z G 9 y d G U 8 L 0 l 0 Z W 1 Q Y X R o P j w v S X R l b U x v Y 2 F 0 a W 9 u P j x T d G F i b G V F b n R y a W V z P j x F b n R y e S B U e X B l P S J G a W x s Q 2 9 1 b n Q i I F Z h b H V l P S J s M T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N D A u N D g x M D k z O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Z D M 0 N z B m N i 1 m O T J j L T Q 0 Y j E t Y m M 4 M S 0 2 M T B j Z j l h N m N l M m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Q t M S 0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R f M D F f M D J f Z W 1 h c 1 9 v c m d h a X N h d G l v b n N z d G F u Z G 9 y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0 L T A x L T A y L W V t Y X M t b 3 J n Y W l z Y X R p b 2 5 z c 3 R h b m R v c n R l L 0 F 1 d G 9 S Z W 1 v d m V k Q 2 9 s d W 1 u c z E u e 0 N v b H V t b j E s M H 0 m c X V v d D s s J n F 1 b 3 Q 7 U 2 V j d G l v b j E v Z D Q t M D E t M D I t Z W 1 h c y 1 v c m d h a X N h d G l v b n N z d G F u Z G 9 y d G U v Q X V 0 b 1 J l b W 9 2 Z W R D b 2 x 1 b W 5 z M S 5 7 Q l c s M X 0 m c X V v d D s s J n F 1 b 3 Q 7 U 2 V j d G l v b j E v Z D Q t M D E t M D I t Z W 1 h c y 1 v c m d h a X N h d G l v b n N z d G F u Z G 9 y d G U v Q X V 0 b 1 J l b W 9 2 Z W R D b 2 x 1 b W 5 z M S 5 7 Q l k s M n 0 m c X V v d D s s J n F 1 b 3 Q 7 U 2 V j d G l v b j E v Z D Q t M D E t M D I t Z W 1 h c y 1 v c m d h a X N h d G l v b n N z d G F u Z G 9 y d G U v Q X V 0 b 1 J l b W 9 2 Z W R D b 2 x 1 b W 5 z M S 5 7 Q k U s M 3 0 m c X V v d D s s J n F 1 b 3 Q 7 U 2 V j d G l v b j E v Z D Q t M D E t M D I t Z W 1 h c y 1 v c m d h a X N h d G l v b n N z d G F u Z G 9 y d G U v Q X V 0 b 1 J l b W 9 2 Z W R D b 2 x 1 b W 5 z M S 5 7 Q k I s N H 0 m c X V v d D s s J n F 1 b 3 Q 7 U 2 V j d G l v b j E v Z D Q t M D E t M D I t Z W 1 h c y 1 v c m d h a X N h d G l v b n N z d G F u Z G 9 y d G U v Q X V 0 b 1 J l b W 9 2 Z W R D b 2 x 1 b W 5 z M S 5 7 S E I s N X 0 m c X V v d D s s J n F 1 b 3 Q 7 U 2 V j d G l v b j E v Z D Q t M D E t M D I t Z W 1 h c y 1 v c m d h a X N h d G l v b n N z d G F u Z G 9 y d G U v Q X V 0 b 1 J l b W 9 2 Z W R D b 2 x 1 b W 5 z M S 5 7 S E g s N n 0 m c X V v d D s s J n F 1 b 3 Q 7 U 2 V j d G l v b j E v Z D Q t M D E t M D I t Z W 1 h c y 1 v c m d h a X N h d G l v b n N z d G F u Z G 9 y d G U v Q X V 0 b 1 J l b W 9 2 Z W R D b 2 x 1 b W 5 z M S 5 7 S E U s N 3 0 m c X V v d D s s J n F 1 b 3 Q 7 U 2 V j d G l v b j E v Z D Q t M D E t M D I t Z W 1 h c y 1 v c m d h a X N h d G l v b n N z d G F u Z G 9 y d G U v Q X V 0 b 1 J l b W 9 2 Z W R D b 2 x 1 b W 5 z M S 5 7 T V Y s O H 0 m c X V v d D s s J n F 1 b 3 Q 7 U 2 V j d G l v b j E v Z D Q t M D E t M D I t Z W 1 h c y 1 v c m d h a X N h d G l v b n N z d G F u Z G 9 y d G U v Q X V 0 b 1 J l b W 9 2 Z W R D b 2 x 1 b W 5 z M S 5 7 T k k s O X 0 m c X V v d D s s J n F 1 b 3 Q 7 U 2 V j d G l v b j E v Z D Q t M D E t M D I t Z W 1 h c y 1 v c m d h a X N h d G l v b n N z d G F u Z G 9 y d G U v Q X V 0 b 1 J l b W 9 2 Z W R D b 2 x 1 b W 5 z M S 5 7 T l c s M T B 9 J n F 1 b 3 Q 7 L C Z x d W 9 0 O 1 N l Y 3 R p b 2 4 x L 2 Q 0 L T A x L T A y L W V t Y X M t b 3 J n Y W l z Y X R p b 2 5 z c 3 R h b m R v c n R l L 0 F 1 d G 9 S Z W 1 v d m V k Q 2 9 s d W 1 u c z E u e 1 J Q L D E x f S Z x d W 9 0 O y w m c X V v d D t T Z W N 0 a W 9 u M S 9 k N C 0 w M S 0 w M i 1 l b W F z L W 9 y Z 2 F p c 2 F 0 a W 9 u c 3 N 0 Y W 5 k b 3 J 0 Z S 9 B d X R v U m V t b 3 Z l Z E N v b H V t b n M x L n t T T C w x M n 0 m c X V v d D s s J n F 1 b 3 Q 7 U 2 V j d G l v b j E v Z D Q t M D E t M D I t Z W 1 h c y 1 v c m d h a X N h d G l v b n N z d G F u Z G 9 y d G U v Q X V 0 b 1 J l b W 9 2 Z W R D b 2 x 1 b W 5 z M S 5 7 U 0 4 s M T N 9 J n F 1 b 3 Q 7 L C Z x d W 9 0 O 1 N l Y 3 R p b 2 4 x L 2 Q 0 L T A x L T A y L W V t Y X M t b 3 J n Y W l z Y X R p b 2 5 z c 3 R h b m R v c n R l L 0 F 1 d G 9 S Z W 1 v d m V k Q 2 9 s d W 1 u c z E u e 1 N U L D E 0 f S Z x d W 9 0 O y w m c X V v d D t T Z W N 0 a W 9 u M S 9 k N C 0 w M S 0 w M i 1 l b W F z L W 9 y Z 2 F p c 2 F 0 a W 9 u c 3 N 0 Y W 5 k b 3 J 0 Z S 9 B d X R v U m V t b 3 Z l Z E N v b H V t b n M x L n t T S C w x N X 0 m c X V v d D s s J n F 1 b 3 Q 7 U 2 V j d G l v b j E v Z D Q t M D E t M D I t Z W 1 h c y 1 v c m d h a X N h d G l v b n N z d G F u Z G 9 y d G U v Q X V 0 b 1 J l b W 9 2 Z W R D b 2 x 1 b W 5 z M S 5 7 V E g s M T Z 9 J n F 1 b 3 Q 7 L C Z x d W 9 0 O 1 N l Y 3 R p b 2 4 x L 2 Q 0 L T A x L T A y L W V t Y X M t b 3 J n Y W l z Y X R p b 2 5 z c 3 R h b m R v c n R l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Q t M D E t M D I t Z W 1 h c y 1 v c m d h a X N h d G l v b n N z d G F u Z G 9 y d G U v Q X V 0 b 1 J l b W 9 2 Z W R D b 2 x 1 b W 5 z M S 5 7 Q 2 9 s d W 1 u M S w w f S Z x d W 9 0 O y w m c X V v d D t T Z W N 0 a W 9 u M S 9 k N C 0 w M S 0 w M i 1 l b W F z L W 9 y Z 2 F p c 2 F 0 a W 9 u c 3 N 0 Y W 5 k b 3 J 0 Z S 9 B d X R v U m V t b 3 Z l Z E N v b H V t b n M x L n t C V y w x f S Z x d W 9 0 O y w m c X V v d D t T Z W N 0 a W 9 u M S 9 k N C 0 w M S 0 w M i 1 l b W F z L W 9 y Z 2 F p c 2 F 0 a W 9 u c 3 N 0 Y W 5 k b 3 J 0 Z S 9 B d X R v U m V t b 3 Z l Z E N v b H V t b n M x L n t C W S w y f S Z x d W 9 0 O y w m c X V v d D t T Z W N 0 a W 9 u M S 9 k N C 0 w M S 0 w M i 1 l b W F z L W 9 y Z 2 F p c 2 F 0 a W 9 u c 3 N 0 Y W 5 k b 3 J 0 Z S 9 B d X R v U m V t b 3 Z l Z E N v b H V t b n M x L n t C R S w z f S Z x d W 9 0 O y w m c X V v d D t T Z W N 0 a W 9 u M S 9 k N C 0 w M S 0 w M i 1 l b W F z L W 9 y Z 2 F p c 2 F 0 a W 9 u c 3 N 0 Y W 5 k b 3 J 0 Z S 9 B d X R v U m V t b 3 Z l Z E N v b H V t b n M x L n t C Q i w 0 f S Z x d W 9 0 O y w m c X V v d D t T Z W N 0 a W 9 u M S 9 k N C 0 w M S 0 w M i 1 l b W F z L W 9 y Z 2 F p c 2 F 0 a W 9 u c 3 N 0 Y W 5 k b 3 J 0 Z S 9 B d X R v U m V t b 3 Z l Z E N v b H V t b n M x L n t I Q i w 1 f S Z x d W 9 0 O y w m c X V v d D t T Z W N 0 a W 9 u M S 9 k N C 0 w M S 0 w M i 1 l b W F z L W 9 y Z 2 F p c 2 F 0 a W 9 u c 3 N 0 Y W 5 k b 3 J 0 Z S 9 B d X R v U m V t b 3 Z l Z E N v b H V t b n M x L n t I S C w 2 f S Z x d W 9 0 O y w m c X V v d D t T Z W N 0 a W 9 u M S 9 k N C 0 w M S 0 w M i 1 l b W F z L W 9 y Z 2 F p c 2 F 0 a W 9 u c 3 N 0 Y W 5 k b 3 J 0 Z S 9 B d X R v U m V t b 3 Z l Z E N v b H V t b n M x L n t I R S w 3 f S Z x d W 9 0 O y w m c X V v d D t T Z W N 0 a W 9 u M S 9 k N C 0 w M S 0 w M i 1 l b W F z L W 9 y Z 2 F p c 2 F 0 a W 9 u c 3 N 0 Y W 5 k b 3 J 0 Z S 9 B d X R v U m V t b 3 Z l Z E N v b H V t b n M x L n t N V i w 4 f S Z x d W 9 0 O y w m c X V v d D t T Z W N 0 a W 9 u M S 9 k N C 0 w M S 0 w M i 1 l b W F z L W 9 y Z 2 F p c 2 F 0 a W 9 u c 3 N 0 Y W 5 k b 3 J 0 Z S 9 B d X R v U m V t b 3 Z l Z E N v b H V t b n M x L n t O S S w 5 f S Z x d W 9 0 O y w m c X V v d D t T Z W N 0 a W 9 u M S 9 k N C 0 w M S 0 w M i 1 l b W F z L W 9 y Z 2 F p c 2 F 0 a W 9 u c 3 N 0 Y W 5 k b 3 J 0 Z S 9 B d X R v U m V t b 3 Z l Z E N v b H V t b n M x L n t O V y w x M H 0 m c X V v d D s s J n F 1 b 3 Q 7 U 2 V j d G l v b j E v Z D Q t M D E t M D I t Z W 1 h c y 1 v c m d h a X N h d G l v b n N z d G F u Z G 9 y d G U v Q X V 0 b 1 J l b W 9 2 Z W R D b 2 x 1 b W 5 z M S 5 7 U l A s M T F 9 J n F 1 b 3 Q 7 L C Z x d W 9 0 O 1 N l Y 3 R p b 2 4 x L 2 Q 0 L T A x L T A y L W V t Y X M t b 3 J n Y W l z Y X R p b 2 5 z c 3 R h b m R v c n R l L 0 F 1 d G 9 S Z W 1 v d m V k Q 2 9 s d W 1 u c z E u e 1 N M L D E y f S Z x d W 9 0 O y w m c X V v d D t T Z W N 0 a W 9 u M S 9 k N C 0 w M S 0 w M i 1 l b W F z L W 9 y Z 2 F p c 2 F 0 a W 9 u c 3 N 0 Y W 5 k b 3 J 0 Z S 9 B d X R v U m V t b 3 Z l Z E N v b H V t b n M x L n t T T i w x M 3 0 m c X V v d D s s J n F 1 b 3 Q 7 U 2 V j d G l v b j E v Z D Q t M D E t M D I t Z W 1 h c y 1 v c m d h a X N h d G l v b n N z d G F u Z G 9 y d G U v Q X V 0 b 1 J l b W 9 2 Z W R D b 2 x 1 b W 5 z M S 5 7 U 1 Q s M T R 9 J n F 1 b 3 Q 7 L C Z x d W 9 0 O 1 N l Y 3 R p b 2 4 x L 2 Q 0 L T A x L T A y L W V t Y X M t b 3 J n Y W l z Y X R p b 2 5 z c 3 R h b m R v c n R l L 0 F 1 d G 9 S Z W 1 v d m V k Q 2 9 s d W 1 u c z E u e 1 N I L D E 1 f S Z x d W 9 0 O y w m c X V v d D t T Z W N 0 a W 9 u M S 9 k N C 0 w M S 0 w M i 1 l b W F z L W 9 y Z 2 F p c 2 F 0 a W 9 u c 3 N 0 Y W 5 k b 3 J 0 Z S 9 B d X R v U m V t b 3 Z l Z E N v b H V t b n M x L n t U S C w x N n 0 m c X V v d D s s J n F 1 b 3 Q 7 U 2 V j d G l v b j E v Z D Q t M D E t M D I t Z W 1 h c y 1 v c m d h a X N h d G l v b n N z d G F u Z G 9 y d G U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C 0 w M i 0 w M S 1 h b n R l a W w t Y m V z Y 2 h h Z W Z 0 a W d 0 Z S 1 1 b X d l b H R z Y 2 h 1 d H o 8 L 0 l 0 Z W 1 Q Y X R o P j w v S X R l b U x v Y 2 F 0 a W 9 u P j x T d G F i b G V F b n R y a W V z P j x F b n R y e S B U e X B l P S J G a W x s Q 2 9 1 b n Q i I F Z h b H V l P S J s M T I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N D A u N z A w N D c 0 M 1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D N j Y 2 M w Z S 1 i N z Q 3 L T Q y Z G M t Y j M z Z C 0 3 N D Q w Y 2 M 3 Y T R h N j k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Q t M i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R f M D J f M D F f Y W 5 0 Z W l s X 2 J l c 2 N o Y W V m d G l n d G V f d W 1 3 Z W x 0 c 2 N o d X R 6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N C 0 w M i 0 w M S 1 h b n R l a W w t Y m V z Y 2 h h Z W Z 0 a W d 0 Z S 1 1 b X d l b H R z Y 2 h 1 d H o v Q X V 0 b 1 J l b W 9 2 Z W R D b 2 x 1 b W 5 z M S 5 7 Q 2 9 s d W 1 u M S w w f S Z x d W 9 0 O y w m c X V v d D t T Z W N 0 a W 9 u M S 9 k N C 0 w M i 0 w M S 1 h b n R l a W w t Y m V z Y 2 h h Z W Z 0 a W d 0 Z S 1 1 b X d l b H R z Y 2 h 1 d H o v Q X V 0 b 1 J l b W 9 2 Z W R D b 2 x 1 b W 5 z M S 5 7 Q l c s M X 0 m c X V v d D s s J n F 1 b 3 Q 7 U 2 V j d G l v b j E v Z D Q t M D I t M D E t Y W 5 0 Z W l s L W J l c 2 N o Y W V m d G l n d G U t d W 1 3 Z W x 0 c 2 N o d X R 6 L 0 F 1 d G 9 S Z W 1 v d m V k Q 2 9 s d W 1 u c z E u e 0 J Z L D J 9 J n F 1 b 3 Q 7 L C Z x d W 9 0 O 1 N l Y 3 R p b 2 4 x L 2 Q 0 L T A y L T A x L W F u d G V p b C 1 i Z X N j a G F l Z n R p Z 3 R l L X V t d 2 V s d H N j a H V 0 e i 9 B d X R v U m V t b 3 Z l Z E N v b H V t b n M x L n t C R S w z f S Z x d W 9 0 O y w m c X V v d D t T Z W N 0 a W 9 u M S 9 k N C 0 w M i 0 w M S 1 h b n R l a W w t Y m V z Y 2 h h Z W Z 0 a W d 0 Z S 1 1 b X d l b H R z Y 2 h 1 d H o v Q X V 0 b 1 J l b W 9 2 Z W R D b 2 x 1 b W 5 z M S 5 7 Q k I s N H 0 m c X V v d D s s J n F 1 b 3 Q 7 U 2 V j d G l v b j E v Z D Q t M D I t M D E t Y W 5 0 Z W l s L W J l c 2 N o Y W V m d G l n d G U t d W 1 3 Z W x 0 c 2 N o d X R 6 L 0 F 1 d G 9 S Z W 1 v d m V k Q 2 9 s d W 1 u c z E u e 0 h C L D V 9 J n F 1 b 3 Q 7 L C Z x d W 9 0 O 1 N l Y 3 R p b 2 4 x L 2 Q 0 L T A y L T A x L W F u d G V p b C 1 i Z X N j a G F l Z n R p Z 3 R l L X V t d 2 V s d H N j a H V 0 e i 9 B d X R v U m V t b 3 Z l Z E N v b H V t b n M x L n t I S C w 2 f S Z x d W 9 0 O y w m c X V v d D t T Z W N 0 a W 9 u M S 9 k N C 0 w M i 0 w M S 1 h b n R l a W w t Y m V z Y 2 h h Z W Z 0 a W d 0 Z S 1 1 b X d l b H R z Y 2 h 1 d H o v Q X V 0 b 1 J l b W 9 2 Z W R D b 2 x 1 b W 5 z M S 5 7 S E U s N 3 0 m c X V v d D s s J n F 1 b 3 Q 7 U 2 V j d G l v b j E v Z D Q t M D I t M D E t Y W 5 0 Z W l s L W J l c 2 N o Y W V m d G l n d G U t d W 1 3 Z W x 0 c 2 N o d X R 6 L 0 F 1 d G 9 S Z W 1 v d m V k Q 2 9 s d W 1 u c z E u e 0 1 W L D h 9 J n F 1 b 3 Q 7 L C Z x d W 9 0 O 1 N l Y 3 R p b 2 4 x L 2 Q 0 L T A y L T A x L W F u d G V p b C 1 i Z X N j a G F l Z n R p Z 3 R l L X V t d 2 V s d H N j a H V 0 e i 9 B d X R v U m V t b 3 Z l Z E N v b H V t b n M x L n t O S S w 5 f S Z x d W 9 0 O y w m c X V v d D t T Z W N 0 a W 9 u M S 9 k N C 0 w M i 0 w M S 1 h b n R l a W w t Y m V z Y 2 h h Z W Z 0 a W d 0 Z S 1 1 b X d l b H R z Y 2 h 1 d H o v Q X V 0 b 1 J l b W 9 2 Z W R D b 2 x 1 b W 5 z M S 5 7 T l c s M T B 9 J n F 1 b 3 Q 7 L C Z x d W 9 0 O 1 N l Y 3 R p b 2 4 x L 2 Q 0 L T A y L T A x L W F u d G V p b C 1 i Z X N j a G F l Z n R p Z 3 R l L X V t d 2 V s d H N j a H V 0 e i 9 B d X R v U m V t b 3 Z l Z E N v b H V t b n M x L n t S U C w x M X 0 m c X V v d D s s J n F 1 b 3 Q 7 U 2 V j d G l v b j E v Z D Q t M D I t M D E t Y W 5 0 Z W l s L W J l c 2 N o Y W V m d G l n d G U t d W 1 3 Z W x 0 c 2 N o d X R 6 L 0 F 1 d G 9 S Z W 1 v d m V k Q 2 9 s d W 1 u c z E u e 1 N M L D E y f S Z x d W 9 0 O y w m c X V v d D t T Z W N 0 a W 9 u M S 9 k N C 0 w M i 0 w M S 1 h b n R l a W w t Y m V z Y 2 h h Z W Z 0 a W d 0 Z S 1 1 b X d l b H R z Y 2 h 1 d H o v Q X V 0 b 1 J l b W 9 2 Z W R D b 2 x 1 b W 5 z M S 5 7 U 0 4 s M T N 9 J n F 1 b 3 Q 7 L C Z x d W 9 0 O 1 N l Y 3 R p b 2 4 x L 2 Q 0 L T A y L T A x L W F u d G V p b C 1 i Z X N j a G F l Z n R p Z 3 R l L X V t d 2 V s d H N j a H V 0 e i 9 B d X R v U m V t b 3 Z l Z E N v b H V t b n M x L n t T V C w x N H 0 m c X V v d D s s J n F 1 b 3 Q 7 U 2 V j d G l v b j E v Z D Q t M D I t M D E t Y W 5 0 Z W l s L W J l c 2 N o Y W V m d G l n d G U t d W 1 3 Z W x 0 c 2 N o d X R 6 L 0 F 1 d G 9 S Z W 1 v d m V k Q 2 9 s d W 1 u c z E u e 1 N I L D E 1 f S Z x d W 9 0 O y w m c X V v d D t T Z W N 0 a W 9 u M S 9 k N C 0 w M i 0 w M S 1 h b n R l a W w t Y m V z Y 2 h h Z W Z 0 a W d 0 Z S 1 1 b X d l b H R z Y 2 h 1 d H o v Q X V 0 b 1 J l b W 9 2 Z W R D b 2 x 1 b W 5 z M S 5 7 V E g s M T Z 9 J n F 1 b 3 Q 7 L C Z x d W 9 0 O 1 N l Y 3 R p b 2 4 x L 2 Q 0 L T A y L T A x L W F u d G V p b C 1 i Z X N j a G F l Z n R p Z 3 R l L X V t d 2 V s d H N j a H V 0 e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Q 0 L T A y L T A x L W F u d G V p b C 1 i Z X N j a G F l Z n R p Z 3 R l L X V t d 2 V s d H N j a H V 0 e i 9 B d X R v U m V t b 3 Z l Z E N v b H V t b n M x L n t D b 2 x 1 b W 4 x L D B 9 J n F 1 b 3 Q 7 L C Z x d W 9 0 O 1 N l Y 3 R p b 2 4 x L 2 Q 0 L T A y L T A x L W F u d G V p b C 1 i Z X N j a G F l Z n R p Z 3 R l L X V t d 2 V s d H N j a H V 0 e i 9 B d X R v U m V t b 3 Z l Z E N v b H V t b n M x L n t C V y w x f S Z x d W 9 0 O y w m c X V v d D t T Z W N 0 a W 9 u M S 9 k N C 0 w M i 0 w M S 1 h b n R l a W w t Y m V z Y 2 h h Z W Z 0 a W d 0 Z S 1 1 b X d l b H R z Y 2 h 1 d H o v Q X V 0 b 1 J l b W 9 2 Z W R D b 2 x 1 b W 5 z M S 5 7 Q l k s M n 0 m c X V v d D s s J n F 1 b 3 Q 7 U 2 V j d G l v b j E v Z D Q t M D I t M D E t Y W 5 0 Z W l s L W J l c 2 N o Y W V m d G l n d G U t d W 1 3 Z W x 0 c 2 N o d X R 6 L 0 F 1 d G 9 S Z W 1 v d m V k Q 2 9 s d W 1 u c z E u e 0 J F L D N 9 J n F 1 b 3 Q 7 L C Z x d W 9 0 O 1 N l Y 3 R p b 2 4 x L 2 Q 0 L T A y L T A x L W F u d G V p b C 1 i Z X N j a G F l Z n R p Z 3 R l L X V t d 2 V s d H N j a H V 0 e i 9 B d X R v U m V t b 3 Z l Z E N v b H V t b n M x L n t C Q i w 0 f S Z x d W 9 0 O y w m c X V v d D t T Z W N 0 a W 9 u M S 9 k N C 0 w M i 0 w M S 1 h b n R l a W w t Y m V z Y 2 h h Z W Z 0 a W d 0 Z S 1 1 b X d l b H R z Y 2 h 1 d H o v Q X V 0 b 1 J l b W 9 2 Z W R D b 2 x 1 b W 5 z M S 5 7 S E I s N X 0 m c X V v d D s s J n F 1 b 3 Q 7 U 2 V j d G l v b j E v Z D Q t M D I t M D E t Y W 5 0 Z W l s L W J l c 2 N o Y W V m d G l n d G U t d W 1 3 Z W x 0 c 2 N o d X R 6 L 0 F 1 d G 9 S Z W 1 v d m V k Q 2 9 s d W 1 u c z E u e 0 h I L D Z 9 J n F 1 b 3 Q 7 L C Z x d W 9 0 O 1 N l Y 3 R p b 2 4 x L 2 Q 0 L T A y L T A x L W F u d G V p b C 1 i Z X N j a G F l Z n R p Z 3 R l L X V t d 2 V s d H N j a H V 0 e i 9 B d X R v U m V t b 3 Z l Z E N v b H V t b n M x L n t I R S w 3 f S Z x d W 9 0 O y w m c X V v d D t T Z W N 0 a W 9 u M S 9 k N C 0 w M i 0 w M S 1 h b n R l a W w t Y m V z Y 2 h h Z W Z 0 a W d 0 Z S 1 1 b X d l b H R z Y 2 h 1 d H o v Q X V 0 b 1 J l b W 9 2 Z W R D b 2 x 1 b W 5 z M S 5 7 T V Y s O H 0 m c X V v d D s s J n F 1 b 3 Q 7 U 2 V j d G l v b j E v Z D Q t M D I t M D E t Y W 5 0 Z W l s L W J l c 2 N o Y W V m d G l n d G U t d W 1 3 Z W x 0 c 2 N o d X R 6 L 0 F 1 d G 9 S Z W 1 v d m V k Q 2 9 s d W 1 u c z E u e 0 5 J L D l 9 J n F 1 b 3 Q 7 L C Z x d W 9 0 O 1 N l Y 3 R p b 2 4 x L 2 Q 0 L T A y L T A x L W F u d G V p b C 1 i Z X N j a G F l Z n R p Z 3 R l L X V t d 2 V s d H N j a H V 0 e i 9 B d X R v U m V t b 3 Z l Z E N v b H V t b n M x L n t O V y w x M H 0 m c X V v d D s s J n F 1 b 3 Q 7 U 2 V j d G l v b j E v Z D Q t M D I t M D E t Y W 5 0 Z W l s L W J l c 2 N o Y W V m d G l n d G U t d W 1 3 Z W x 0 c 2 N o d X R 6 L 0 F 1 d G 9 S Z W 1 v d m V k Q 2 9 s d W 1 u c z E u e 1 J Q L D E x f S Z x d W 9 0 O y w m c X V v d D t T Z W N 0 a W 9 u M S 9 k N C 0 w M i 0 w M S 1 h b n R l a W w t Y m V z Y 2 h h Z W Z 0 a W d 0 Z S 1 1 b X d l b H R z Y 2 h 1 d H o v Q X V 0 b 1 J l b W 9 2 Z W R D b 2 x 1 b W 5 z M S 5 7 U 0 w s M T J 9 J n F 1 b 3 Q 7 L C Z x d W 9 0 O 1 N l Y 3 R p b 2 4 x L 2 Q 0 L T A y L T A x L W F u d G V p b C 1 i Z X N j a G F l Z n R p Z 3 R l L X V t d 2 V s d H N j a H V 0 e i 9 B d X R v U m V t b 3 Z l Z E N v b H V t b n M x L n t T T i w x M 3 0 m c X V v d D s s J n F 1 b 3 Q 7 U 2 V j d G l v b j E v Z D Q t M D I t M D E t Y W 5 0 Z W l s L W J l c 2 N o Y W V m d G l n d G U t d W 1 3 Z W x 0 c 2 N o d X R 6 L 0 F 1 d G 9 S Z W 1 v d m V k Q 2 9 s d W 1 u c z E u e 1 N U L D E 0 f S Z x d W 9 0 O y w m c X V v d D t T Z W N 0 a W 9 u M S 9 k N C 0 w M i 0 w M S 1 h b n R l a W w t Y m V z Y 2 h h Z W Z 0 a W d 0 Z S 1 1 b X d l b H R z Y 2 h 1 d H o v Q X V 0 b 1 J l b W 9 2 Z W R D b 2 x 1 b W 5 z M S 5 7 U 0 g s M T V 9 J n F 1 b 3 Q 7 L C Z x d W 9 0 O 1 N l Y 3 R p b 2 4 x L 2 Q 0 L T A y L T A x L W F u d G V p b C 1 i Z X N j a G F l Z n R p Z 3 R l L X V t d 2 V s d H N j a H V 0 e i 9 B d X R v U m V t b 3 Z l Z E N v b H V t b n M x L n t U S C w x N n 0 m c X V v d D s s J n F 1 b 3 Q 7 U 2 V j d G l v b j E v Z D Q t M D I t M D E t Y W 5 0 Z W l s L W J l c 2 N o Y W V m d G l n d G U t d W 1 3 Z W x 0 c 2 N o d X R 6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U t M D E t M D E t Z W 5 l c m d p Z X B y b 2 R 1 a 3 R p d m l 0 Y W V 0 P C 9 J d G V t U G F 0 a D 4 8 L 0 l 0 Z W 1 M b 2 N h d G l v b j 4 8 U 3 R h Y m x l R W 5 0 c m l l c z 4 8 R W 5 0 c n k g V H l w Z T 0 i R m l s b E N v d W 5 0 I i B W Y W x 1 Z T 0 i b D M z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Q w L j g z N z A w M T J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U y N m J l O D c t M W V k Z C 0 0 Y T R l L W E 0 Z D M t Y z I 4 O D g 4 Y m Y w O D A z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1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1 X z A x X z A x X 2 V u Z X J n a W V w c m 9 k d W t 0 a X Z p d G F l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U t M D E t M D E t Z W 5 l c m d p Z X B y b 2 R 1 a 3 R p d m l 0 Y W V 0 L 0 F 1 d G 9 S Z W 1 v d m V k Q 2 9 s d W 1 u c z E u e 0 N v b H V t b j E s M H 0 m c X V v d D s s J n F 1 b 3 Q 7 U 2 V j d G l v b j E v Z D U t M D E t M D E t Z W 5 l c m d p Z X B y b 2 R 1 a 3 R p d m l 0 Y W V 0 L 0 F 1 d G 9 S Z W 1 v d m V k Q 2 9 s d W 1 u c z E u e 0 J X L D F 9 J n F 1 b 3 Q 7 L C Z x d W 9 0 O 1 N l Y 3 R p b 2 4 x L 2 Q 1 L T A x L T A x L W V u Z X J n a W V w c m 9 k d W t 0 a X Z p d G F l d C 9 B d X R v U m V t b 3 Z l Z E N v b H V t b n M x L n t C W S w y f S Z x d W 9 0 O y w m c X V v d D t T Z W N 0 a W 9 u M S 9 k N S 0 w M S 0 w M S 1 l b m V y Z 2 l l c H J v Z H V r d G l 2 a X R h Z X Q v Q X V 0 b 1 J l b W 9 2 Z W R D b 2 x 1 b W 5 z M S 5 7 Q k U s M 3 0 m c X V v d D s s J n F 1 b 3 Q 7 U 2 V j d G l v b j E v Z D U t M D E t M D E t Z W 5 l c m d p Z X B y b 2 R 1 a 3 R p d m l 0 Y W V 0 L 0 F 1 d G 9 S Z W 1 v d m V k Q 2 9 s d W 1 u c z E u e 0 J C L D R 9 J n F 1 b 3 Q 7 L C Z x d W 9 0 O 1 N l Y 3 R p b 2 4 x L 2 Q 1 L T A x L T A x L W V u Z X J n a W V w c m 9 k d W t 0 a X Z p d G F l d C 9 B d X R v U m V t b 3 Z l Z E N v b H V t b n M x L n t I Q i w 1 f S Z x d W 9 0 O y w m c X V v d D t T Z W N 0 a W 9 u M S 9 k N S 0 w M S 0 w M S 1 l b m V y Z 2 l l c H J v Z H V r d G l 2 a X R h Z X Q v Q X V 0 b 1 J l b W 9 2 Z W R D b 2 x 1 b W 5 z M S 5 7 S E g s N n 0 m c X V v d D s s J n F 1 b 3 Q 7 U 2 V j d G l v b j E v Z D U t M D E t M D E t Z W 5 l c m d p Z X B y b 2 R 1 a 3 R p d m l 0 Y W V 0 L 0 F 1 d G 9 S Z W 1 v d m V k Q 2 9 s d W 1 u c z E u e 0 h F L D d 9 J n F 1 b 3 Q 7 L C Z x d W 9 0 O 1 N l Y 3 R p b 2 4 x L 2 Q 1 L T A x L T A x L W V u Z X J n a W V w c m 9 k d W t 0 a X Z p d G F l d C 9 B d X R v U m V t b 3 Z l Z E N v b H V t b n M x L n t N V i w 4 f S Z x d W 9 0 O y w m c X V v d D t T Z W N 0 a W 9 u M S 9 k N S 0 w M S 0 w M S 1 l b m V y Z 2 l l c H J v Z H V r d G l 2 a X R h Z X Q v Q X V 0 b 1 J l b W 9 2 Z W R D b 2 x 1 b W 5 z M S 5 7 T k k s O X 0 m c X V v d D s s J n F 1 b 3 Q 7 U 2 V j d G l v b j E v Z D U t M D E t M D E t Z W 5 l c m d p Z X B y b 2 R 1 a 3 R p d m l 0 Y W V 0 L 0 F 1 d G 9 S Z W 1 v d m V k Q 2 9 s d W 1 u c z E u e 0 5 X L D E w f S Z x d W 9 0 O y w m c X V v d D t T Z W N 0 a W 9 u M S 9 k N S 0 w M S 0 w M S 1 l b m V y Z 2 l l c H J v Z H V r d G l 2 a X R h Z X Q v Q X V 0 b 1 J l b W 9 2 Z W R D b 2 x 1 b W 5 z M S 5 7 U l A s M T F 9 J n F 1 b 3 Q 7 L C Z x d W 9 0 O 1 N l Y 3 R p b 2 4 x L 2 Q 1 L T A x L T A x L W V u Z X J n a W V w c m 9 k d W t 0 a X Z p d G F l d C 9 B d X R v U m V t b 3 Z l Z E N v b H V t b n M x L n t T T C w x M n 0 m c X V v d D s s J n F 1 b 3 Q 7 U 2 V j d G l v b j E v Z D U t M D E t M D E t Z W 5 l c m d p Z X B y b 2 R 1 a 3 R p d m l 0 Y W V 0 L 0 F 1 d G 9 S Z W 1 v d m V k Q 2 9 s d W 1 u c z E u e 1 N O L D E z f S Z x d W 9 0 O y w m c X V v d D t T Z W N 0 a W 9 u M S 9 k N S 0 w M S 0 w M S 1 l b m V y Z 2 l l c H J v Z H V r d G l 2 a X R h Z X Q v Q X V 0 b 1 J l b W 9 2 Z W R D b 2 x 1 b W 5 z M S 5 7 U 1 Q s M T R 9 J n F 1 b 3 Q 7 L C Z x d W 9 0 O 1 N l Y 3 R p b 2 4 x L 2 Q 1 L T A x L T A x L W V u Z X J n a W V w c m 9 k d W t 0 a X Z p d G F l d C 9 B d X R v U m V t b 3 Z l Z E N v b H V t b n M x L n t T S C w x N X 0 m c X V v d D s s J n F 1 b 3 Q 7 U 2 V j d G l v b j E v Z D U t M D E t M D E t Z W 5 l c m d p Z X B y b 2 R 1 a 3 R p d m l 0 Y W V 0 L 0 F 1 d G 9 S Z W 1 v d m V k Q 2 9 s d W 1 u c z E u e 1 R I L D E 2 f S Z x d W 9 0 O y w m c X V v d D t T Z W N 0 a W 9 u M S 9 k N S 0 w M S 0 w M S 1 l b m V y Z 2 l l c H J v Z H V r d G l 2 a X R h Z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k N S 0 w M S 0 w M S 1 l b m V y Z 2 l l c H J v Z H V r d G l 2 a X R h Z X Q v Q X V 0 b 1 J l b W 9 2 Z W R D b 2 x 1 b W 5 z M S 5 7 Q 2 9 s d W 1 u M S w w f S Z x d W 9 0 O y w m c X V v d D t T Z W N 0 a W 9 u M S 9 k N S 0 w M S 0 w M S 1 l b m V y Z 2 l l c H J v Z H V r d G l 2 a X R h Z X Q v Q X V 0 b 1 J l b W 9 2 Z W R D b 2 x 1 b W 5 z M S 5 7 Q l c s M X 0 m c X V v d D s s J n F 1 b 3 Q 7 U 2 V j d G l v b j E v Z D U t M D E t M D E t Z W 5 l c m d p Z X B y b 2 R 1 a 3 R p d m l 0 Y W V 0 L 0 F 1 d G 9 S Z W 1 v d m V k Q 2 9 s d W 1 u c z E u e 0 J Z L D J 9 J n F 1 b 3 Q 7 L C Z x d W 9 0 O 1 N l Y 3 R p b 2 4 x L 2 Q 1 L T A x L T A x L W V u Z X J n a W V w c m 9 k d W t 0 a X Z p d G F l d C 9 B d X R v U m V t b 3 Z l Z E N v b H V t b n M x L n t C R S w z f S Z x d W 9 0 O y w m c X V v d D t T Z W N 0 a W 9 u M S 9 k N S 0 w M S 0 w M S 1 l b m V y Z 2 l l c H J v Z H V r d G l 2 a X R h Z X Q v Q X V 0 b 1 J l b W 9 2 Z W R D b 2 x 1 b W 5 z M S 5 7 Q k I s N H 0 m c X V v d D s s J n F 1 b 3 Q 7 U 2 V j d G l v b j E v Z D U t M D E t M D E t Z W 5 l c m d p Z X B y b 2 R 1 a 3 R p d m l 0 Y W V 0 L 0 F 1 d G 9 S Z W 1 v d m V k Q 2 9 s d W 1 u c z E u e 0 h C L D V 9 J n F 1 b 3 Q 7 L C Z x d W 9 0 O 1 N l Y 3 R p b 2 4 x L 2 Q 1 L T A x L T A x L W V u Z X J n a W V w c m 9 k d W t 0 a X Z p d G F l d C 9 B d X R v U m V t b 3 Z l Z E N v b H V t b n M x L n t I S C w 2 f S Z x d W 9 0 O y w m c X V v d D t T Z W N 0 a W 9 u M S 9 k N S 0 w M S 0 w M S 1 l b m V y Z 2 l l c H J v Z H V r d G l 2 a X R h Z X Q v Q X V 0 b 1 J l b W 9 2 Z W R D b 2 x 1 b W 5 z M S 5 7 S E U s N 3 0 m c X V v d D s s J n F 1 b 3 Q 7 U 2 V j d G l v b j E v Z D U t M D E t M D E t Z W 5 l c m d p Z X B y b 2 R 1 a 3 R p d m l 0 Y W V 0 L 0 F 1 d G 9 S Z W 1 v d m V k Q 2 9 s d W 1 u c z E u e 0 1 W L D h 9 J n F 1 b 3 Q 7 L C Z x d W 9 0 O 1 N l Y 3 R p b 2 4 x L 2 Q 1 L T A x L T A x L W V u Z X J n a W V w c m 9 k d W t 0 a X Z p d G F l d C 9 B d X R v U m V t b 3 Z l Z E N v b H V t b n M x L n t O S S w 5 f S Z x d W 9 0 O y w m c X V v d D t T Z W N 0 a W 9 u M S 9 k N S 0 w M S 0 w M S 1 l b m V y Z 2 l l c H J v Z H V r d G l 2 a X R h Z X Q v Q X V 0 b 1 J l b W 9 2 Z W R D b 2 x 1 b W 5 z M S 5 7 T l c s M T B 9 J n F 1 b 3 Q 7 L C Z x d W 9 0 O 1 N l Y 3 R p b 2 4 x L 2 Q 1 L T A x L T A x L W V u Z X J n a W V w c m 9 k d W t 0 a X Z p d G F l d C 9 B d X R v U m V t b 3 Z l Z E N v b H V t b n M x L n t S U C w x M X 0 m c X V v d D s s J n F 1 b 3 Q 7 U 2 V j d G l v b j E v Z D U t M D E t M D E t Z W 5 l c m d p Z X B y b 2 R 1 a 3 R p d m l 0 Y W V 0 L 0 F 1 d G 9 S Z W 1 v d m V k Q 2 9 s d W 1 u c z E u e 1 N M L D E y f S Z x d W 9 0 O y w m c X V v d D t T Z W N 0 a W 9 u M S 9 k N S 0 w M S 0 w M S 1 l b m V y Z 2 l l c H J v Z H V r d G l 2 a X R h Z X Q v Q X V 0 b 1 J l b W 9 2 Z W R D b 2 x 1 b W 5 z M S 5 7 U 0 4 s M T N 9 J n F 1 b 3 Q 7 L C Z x d W 9 0 O 1 N l Y 3 R p b 2 4 x L 2 Q 1 L T A x L T A x L W V u Z X J n a W V w c m 9 k d W t 0 a X Z p d G F l d C 9 B d X R v U m V t b 3 Z l Z E N v b H V t b n M x L n t T V C w x N H 0 m c X V v d D s s J n F 1 b 3 Q 7 U 2 V j d G l v b j E v Z D U t M D E t M D E t Z W 5 l c m d p Z X B y b 2 R 1 a 3 R p d m l 0 Y W V 0 L 0 F 1 d G 9 S Z W 1 v d m V k Q 2 9 s d W 1 u c z E u e 1 N I L D E 1 f S Z x d W 9 0 O y w m c X V v d D t T Z W N 0 a W 9 u M S 9 k N S 0 w M S 0 w M S 1 l b m V y Z 2 l l c H J v Z H V r d G l 2 a X R h Z X Q v Q X V 0 b 1 J l b W 9 2 Z W R D b 2 x 1 b W 5 z M S 5 7 V E g s M T Z 9 J n F 1 b 3 Q 7 L C Z x d W 9 0 O 1 N l Y 3 R p b 2 4 x L 2 Q 1 L T A x L T A x L W V u Z X J n a W V w c m 9 k d W t 0 a X Z p d G F l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1 L T A x L T A y L X B y a W 1 h Z X J l b m V y Z 2 l l c H J v Z H V r d G l 2 a X R h Z X Q 8 L 0 l 0 Z W 1 Q Y X R o P j w v S X R l b U x v Y 2 F 0 a W 9 u P j x T d G F i b G V F b n R y a W V z P j x F b n R y e S B U e X B l P S J G a W x s Q 2 9 1 b n Q i I F Z h b H V l P S J s M z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N D E u M D M 2 M z c x N V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O T c 4 Y z Q 2 Y i 0 1 Z G U 4 L T R j Y T c t Y W N m O C 0 1 Y T k 0 N j Y z M j R i Z G Y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U t M S 0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V f M D F f M D J f c H J p b W F l c m V u Z X J n a W V w c m 9 k d W t 0 a X Z p d G F l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U t M D E t M D I t c H J p b W F l c m V u Z X J n a W V w c m 9 k d W t 0 a X Z p d G F l d C 9 B d X R v U m V t b 3 Z l Z E N v b H V t b n M x L n t D b 2 x 1 b W 4 x L D B 9 J n F 1 b 3 Q 7 L C Z x d W 9 0 O 1 N l Y 3 R p b 2 4 x L 2 Q 1 L T A x L T A y L X B y a W 1 h Z X J l b m V y Z 2 l l c H J v Z H V r d G l 2 a X R h Z X Q v Q X V 0 b 1 J l b W 9 2 Z W R D b 2 x 1 b W 5 z M S 5 7 Q l c s M X 0 m c X V v d D s s J n F 1 b 3 Q 7 U 2 V j d G l v b j E v Z D U t M D E t M D I t c H J p b W F l c m V u Z X J n a W V w c m 9 k d W t 0 a X Z p d G F l d C 9 B d X R v U m V t b 3 Z l Z E N v b H V t b n M x L n t C W S w y f S Z x d W 9 0 O y w m c X V v d D t T Z W N 0 a W 9 u M S 9 k N S 0 w M S 0 w M i 1 w c m l t Y W V y Z W 5 l c m d p Z X B y b 2 R 1 a 3 R p d m l 0 Y W V 0 L 0 F 1 d G 9 S Z W 1 v d m V k Q 2 9 s d W 1 u c z E u e 0 J F L D N 9 J n F 1 b 3 Q 7 L C Z x d W 9 0 O 1 N l Y 3 R p b 2 4 x L 2 Q 1 L T A x L T A y L X B y a W 1 h Z X J l b m V y Z 2 l l c H J v Z H V r d G l 2 a X R h Z X Q v Q X V 0 b 1 J l b W 9 2 Z W R D b 2 x 1 b W 5 z M S 5 7 Q k I s N H 0 m c X V v d D s s J n F 1 b 3 Q 7 U 2 V j d G l v b j E v Z D U t M D E t M D I t c H J p b W F l c m V u Z X J n a W V w c m 9 k d W t 0 a X Z p d G F l d C 9 B d X R v U m V t b 3 Z l Z E N v b H V t b n M x L n t I Q i w 1 f S Z x d W 9 0 O y w m c X V v d D t T Z W N 0 a W 9 u M S 9 k N S 0 w M S 0 w M i 1 w c m l t Y W V y Z W 5 l c m d p Z X B y b 2 R 1 a 3 R p d m l 0 Y W V 0 L 0 F 1 d G 9 S Z W 1 v d m V k Q 2 9 s d W 1 u c z E u e 0 h I L D Z 9 J n F 1 b 3 Q 7 L C Z x d W 9 0 O 1 N l Y 3 R p b 2 4 x L 2 Q 1 L T A x L T A y L X B y a W 1 h Z X J l b m V y Z 2 l l c H J v Z H V r d G l 2 a X R h Z X Q v Q X V 0 b 1 J l b W 9 2 Z W R D b 2 x 1 b W 5 z M S 5 7 S E U s N 3 0 m c X V v d D s s J n F 1 b 3 Q 7 U 2 V j d G l v b j E v Z D U t M D E t M D I t c H J p b W F l c m V u Z X J n a W V w c m 9 k d W t 0 a X Z p d G F l d C 9 B d X R v U m V t b 3 Z l Z E N v b H V t b n M x L n t N V i w 4 f S Z x d W 9 0 O y w m c X V v d D t T Z W N 0 a W 9 u M S 9 k N S 0 w M S 0 w M i 1 w c m l t Y W V y Z W 5 l c m d p Z X B y b 2 R 1 a 3 R p d m l 0 Y W V 0 L 0 F 1 d G 9 S Z W 1 v d m V k Q 2 9 s d W 1 u c z E u e 0 5 J L D l 9 J n F 1 b 3 Q 7 L C Z x d W 9 0 O 1 N l Y 3 R p b 2 4 x L 2 Q 1 L T A x L T A y L X B y a W 1 h Z X J l b m V y Z 2 l l c H J v Z H V r d G l 2 a X R h Z X Q v Q X V 0 b 1 J l b W 9 2 Z W R D b 2 x 1 b W 5 z M S 5 7 T l c s M T B 9 J n F 1 b 3 Q 7 L C Z x d W 9 0 O 1 N l Y 3 R p b 2 4 x L 2 Q 1 L T A x L T A y L X B y a W 1 h Z X J l b m V y Z 2 l l c H J v Z H V r d G l 2 a X R h Z X Q v Q X V 0 b 1 J l b W 9 2 Z W R D b 2 x 1 b W 5 z M S 5 7 U l A s M T F 9 J n F 1 b 3 Q 7 L C Z x d W 9 0 O 1 N l Y 3 R p b 2 4 x L 2 Q 1 L T A x L T A y L X B y a W 1 h Z X J l b m V y Z 2 l l c H J v Z H V r d G l 2 a X R h Z X Q v Q X V 0 b 1 J l b W 9 2 Z W R D b 2 x 1 b W 5 z M S 5 7 U 0 w s M T J 9 J n F 1 b 3 Q 7 L C Z x d W 9 0 O 1 N l Y 3 R p b 2 4 x L 2 Q 1 L T A x L T A y L X B y a W 1 h Z X J l b m V y Z 2 l l c H J v Z H V r d G l 2 a X R h Z X Q v Q X V 0 b 1 J l b W 9 2 Z W R D b 2 x 1 b W 5 z M S 5 7 U 0 4 s M T N 9 J n F 1 b 3 Q 7 L C Z x d W 9 0 O 1 N l Y 3 R p b 2 4 x L 2 Q 1 L T A x L T A y L X B y a W 1 h Z X J l b m V y Z 2 l l c H J v Z H V r d G l 2 a X R h Z X Q v Q X V 0 b 1 J l b W 9 2 Z W R D b 2 x 1 b W 5 z M S 5 7 U 1 Q s M T R 9 J n F 1 b 3 Q 7 L C Z x d W 9 0 O 1 N l Y 3 R p b 2 4 x L 2 Q 1 L T A x L T A y L X B y a W 1 h Z X J l b m V y Z 2 l l c H J v Z H V r d G l 2 a X R h Z X Q v Q X V 0 b 1 J l b W 9 2 Z W R D b 2 x 1 b W 5 z M S 5 7 U 0 g s M T V 9 J n F 1 b 3 Q 7 L C Z x d W 9 0 O 1 N l Y 3 R p b 2 4 x L 2 Q 1 L T A x L T A y L X B y a W 1 h Z X J l b m V y Z 2 l l c H J v Z H V r d G l 2 a X R h Z X Q v Q X V 0 b 1 J l b W 9 2 Z W R D b 2 x 1 b W 5 z M S 5 7 V E g s M T Z 9 J n F 1 b 3 Q 7 L C Z x d W 9 0 O 1 N l Y 3 R p b 2 4 x L 2 Q 1 L T A x L T A y L X B y a W 1 h Z X J l b m V y Z 2 l l c H J v Z H V r d G l 2 a X R h Z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k N S 0 w M S 0 w M i 1 w c m l t Y W V y Z W 5 l c m d p Z X B y b 2 R 1 a 3 R p d m l 0 Y W V 0 L 0 F 1 d G 9 S Z W 1 v d m V k Q 2 9 s d W 1 u c z E u e 0 N v b H V t b j E s M H 0 m c X V v d D s s J n F 1 b 3 Q 7 U 2 V j d G l v b j E v Z D U t M D E t M D I t c H J p b W F l c m V u Z X J n a W V w c m 9 k d W t 0 a X Z p d G F l d C 9 B d X R v U m V t b 3 Z l Z E N v b H V t b n M x L n t C V y w x f S Z x d W 9 0 O y w m c X V v d D t T Z W N 0 a W 9 u M S 9 k N S 0 w M S 0 w M i 1 w c m l t Y W V y Z W 5 l c m d p Z X B y b 2 R 1 a 3 R p d m l 0 Y W V 0 L 0 F 1 d G 9 S Z W 1 v d m V k Q 2 9 s d W 1 u c z E u e 0 J Z L D J 9 J n F 1 b 3 Q 7 L C Z x d W 9 0 O 1 N l Y 3 R p b 2 4 x L 2 Q 1 L T A x L T A y L X B y a W 1 h Z X J l b m V y Z 2 l l c H J v Z H V r d G l 2 a X R h Z X Q v Q X V 0 b 1 J l b W 9 2 Z W R D b 2 x 1 b W 5 z M S 5 7 Q k U s M 3 0 m c X V v d D s s J n F 1 b 3 Q 7 U 2 V j d G l v b j E v Z D U t M D E t M D I t c H J p b W F l c m V u Z X J n a W V w c m 9 k d W t 0 a X Z p d G F l d C 9 B d X R v U m V t b 3 Z l Z E N v b H V t b n M x L n t C Q i w 0 f S Z x d W 9 0 O y w m c X V v d D t T Z W N 0 a W 9 u M S 9 k N S 0 w M S 0 w M i 1 w c m l t Y W V y Z W 5 l c m d p Z X B y b 2 R 1 a 3 R p d m l 0 Y W V 0 L 0 F 1 d G 9 S Z W 1 v d m V k Q 2 9 s d W 1 u c z E u e 0 h C L D V 9 J n F 1 b 3 Q 7 L C Z x d W 9 0 O 1 N l Y 3 R p b 2 4 x L 2 Q 1 L T A x L T A y L X B y a W 1 h Z X J l b m V y Z 2 l l c H J v Z H V r d G l 2 a X R h Z X Q v Q X V 0 b 1 J l b W 9 2 Z W R D b 2 x 1 b W 5 z M S 5 7 S E g s N n 0 m c X V v d D s s J n F 1 b 3 Q 7 U 2 V j d G l v b j E v Z D U t M D E t M D I t c H J p b W F l c m V u Z X J n a W V w c m 9 k d W t 0 a X Z p d G F l d C 9 B d X R v U m V t b 3 Z l Z E N v b H V t b n M x L n t I R S w 3 f S Z x d W 9 0 O y w m c X V v d D t T Z W N 0 a W 9 u M S 9 k N S 0 w M S 0 w M i 1 w c m l t Y W V y Z W 5 l c m d p Z X B y b 2 R 1 a 3 R p d m l 0 Y W V 0 L 0 F 1 d G 9 S Z W 1 v d m V k Q 2 9 s d W 1 u c z E u e 0 1 W L D h 9 J n F 1 b 3 Q 7 L C Z x d W 9 0 O 1 N l Y 3 R p b 2 4 x L 2 Q 1 L T A x L T A y L X B y a W 1 h Z X J l b m V y Z 2 l l c H J v Z H V r d G l 2 a X R h Z X Q v Q X V 0 b 1 J l b W 9 2 Z W R D b 2 x 1 b W 5 z M S 5 7 T k k s O X 0 m c X V v d D s s J n F 1 b 3 Q 7 U 2 V j d G l v b j E v Z D U t M D E t M D I t c H J p b W F l c m V u Z X J n a W V w c m 9 k d W t 0 a X Z p d G F l d C 9 B d X R v U m V t b 3 Z l Z E N v b H V t b n M x L n t O V y w x M H 0 m c X V v d D s s J n F 1 b 3 Q 7 U 2 V j d G l v b j E v Z D U t M D E t M D I t c H J p b W F l c m V u Z X J n a W V w c m 9 k d W t 0 a X Z p d G F l d C 9 B d X R v U m V t b 3 Z l Z E N v b H V t b n M x L n t S U C w x M X 0 m c X V v d D s s J n F 1 b 3 Q 7 U 2 V j d G l v b j E v Z D U t M D E t M D I t c H J p b W F l c m V u Z X J n a W V w c m 9 k d W t 0 a X Z p d G F l d C 9 B d X R v U m V t b 3 Z l Z E N v b H V t b n M x L n t T T C w x M n 0 m c X V v d D s s J n F 1 b 3 Q 7 U 2 V j d G l v b j E v Z D U t M D E t M D I t c H J p b W F l c m V u Z X J n a W V w c m 9 k d W t 0 a X Z p d G F l d C 9 B d X R v U m V t b 3 Z l Z E N v b H V t b n M x L n t T T i w x M 3 0 m c X V v d D s s J n F 1 b 3 Q 7 U 2 V j d G l v b j E v Z D U t M D E t M D I t c H J p b W F l c m V u Z X J n a W V w c m 9 k d W t 0 a X Z p d G F l d C 9 B d X R v U m V t b 3 Z l Z E N v b H V t b n M x L n t T V C w x N H 0 m c X V v d D s s J n F 1 b 3 Q 7 U 2 V j d G l v b j E v Z D U t M D E t M D I t c H J p b W F l c m V u Z X J n a W V w c m 9 k d W t 0 a X Z p d G F l d C 9 B d X R v U m V t b 3 Z l Z E N v b H V t b n M x L n t T S C w x N X 0 m c X V v d D s s J n F 1 b 3 Q 7 U 2 V j d G l v b j E v Z D U t M D E t M D I t c H J p b W F l c m V u Z X J n a W V w c m 9 k d W t 0 a X Z p d G F l d C 9 B d X R v U m V t b 3 Z l Z E N v b H V t b n M x L n t U S C w x N n 0 m c X V v d D s s J n F 1 b 3 Q 7 U 2 V j d G l v b j E v Z D U t M D E t M D I t c H J p b W F l c m V u Z X J n a W V w c m 9 k d W t 0 a X Z p d G F l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P C 9 J d G V t U G F 0 a D 4 8 L 0 l 0 Z W 1 M b 2 N h d G l v b j 4 8 U 3 R h Y m x l R W 5 0 c m l l c z 4 8 R W 5 0 c n k g V H l w Z T 0 i R m l s b E N v d W 5 0 I i B W Y W x 1 Z T 0 i b D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N D E u M T c y N D I z M l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M j M 5 M j U 4 Y S 0 4 M m M y L T Q z M D M t Y m F m N C 0 0 M j I 1 N j k y N W M z M z g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R D U t M S 0 z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D V f M D F f M D N f Z W 5 l c m d p Z X B y b 2 R 1 a 3 R p d m l 0 Y W V 0 X 2 F i c 2 9 s d X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1 L T A x L T A z L W V u Z X J n a W V w c m 9 k d W t 0 a X Z p d G F l d C 1 h Y n N v b H V 0 L 0 F 1 d G 9 S Z W 1 v d m V k Q 2 9 s d W 1 u c z E u e 0 N v b H V t b j E s M H 0 m c X V v d D s s J n F 1 b 3 Q 7 U 2 V j d G l v b j E v Z D U t M D E t M D M t Z W 5 l c m d p Z X B y b 2 R 1 a 3 R p d m l 0 Y W V 0 L W F i c 2 9 s d X Q v Q X V 0 b 1 J l b W 9 2 Z W R D b 2 x 1 b W 5 z M S 5 7 Q l c s M X 0 m c X V v d D s s J n F 1 b 3 Q 7 U 2 V j d G l v b j E v Z D U t M D E t M D M t Z W 5 l c m d p Z X B y b 2 R 1 a 3 R p d m l 0 Y W V 0 L W F i c 2 9 s d X Q v Q X V 0 b 1 J l b W 9 2 Z W R D b 2 x 1 b W 5 z M S 5 7 Q l k s M n 0 m c X V v d D s s J n F 1 b 3 Q 7 U 2 V j d G l v b j E v Z D U t M D E t M D M t Z W 5 l c m d p Z X B y b 2 R 1 a 3 R p d m l 0 Y W V 0 L W F i c 2 9 s d X Q v Q X V 0 b 1 J l b W 9 2 Z W R D b 2 x 1 b W 5 z M S 5 7 Q k U s M 3 0 m c X V v d D s s J n F 1 b 3 Q 7 U 2 V j d G l v b j E v Z D U t M D E t M D M t Z W 5 l c m d p Z X B y b 2 R 1 a 3 R p d m l 0 Y W V 0 L W F i c 2 9 s d X Q v Q X V 0 b 1 J l b W 9 2 Z W R D b 2 x 1 b W 5 z M S 5 7 Q k I s N H 0 m c X V v d D s s J n F 1 b 3 Q 7 U 2 V j d G l v b j E v Z D U t M D E t M D M t Z W 5 l c m d p Z X B y b 2 R 1 a 3 R p d m l 0 Y W V 0 L W F i c 2 9 s d X Q v Q X V 0 b 1 J l b W 9 2 Z W R D b 2 x 1 b W 5 z M S 5 7 S E I s N X 0 m c X V v d D s s J n F 1 b 3 Q 7 U 2 V j d G l v b j E v Z D U t M D E t M D M t Z W 5 l c m d p Z X B y b 2 R 1 a 3 R p d m l 0 Y W V 0 L W F i c 2 9 s d X Q v Q X V 0 b 1 J l b W 9 2 Z W R D b 2 x 1 b W 5 z M S 5 7 S E g s N n 0 m c X V v d D s s J n F 1 b 3 Q 7 U 2 V j d G l v b j E v Z D U t M D E t M D M t Z W 5 l c m d p Z X B y b 2 R 1 a 3 R p d m l 0 Y W V 0 L W F i c 2 9 s d X Q v Q X V 0 b 1 J l b W 9 2 Z W R D b 2 x 1 b W 5 z M S 5 7 S E U s N 3 0 m c X V v d D s s J n F 1 b 3 Q 7 U 2 V j d G l v b j E v Z D U t M D E t M D M t Z W 5 l c m d p Z X B y b 2 R 1 a 3 R p d m l 0 Y W V 0 L W F i c 2 9 s d X Q v Q X V 0 b 1 J l b W 9 2 Z W R D b 2 x 1 b W 5 z M S 5 7 T V Y s O H 0 m c X V v d D s s J n F 1 b 3 Q 7 U 2 V j d G l v b j E v Z D U t M D E t M D M t Z W 5 l c m d p Z X B y b 2 R 1 a 3 R p d m l 0 Y W V 0 L W F i c 2 9 s d X Q v Q X V 0 b 1 J l b W 9 2 Z W R D b 2 x 1 b W 5 z M S 5 7 T k k s O X 0 m c X V v d D s s J n F 1 b 3 Q 7 U 2 V j d G l v b j E v Z D U t M D E t M D M t Z W 5 l c m d p Z X B y b 2 R 1 a 3 R p d m l 0 Y W V 0 L W F i c 2 9 s d X Q v Q X V 0 b 1 J l b W 9 2 Z W R D b 2 x 1 b W 5 z M S 5 7 T l c s M T B 9 J n F 1 b 3 Q 7 L C Z x d W 9 0 O 1 N l Y 3 R p b 2 4 x L 2 Q 1 L T A x L T A z L W V u Z X J n a W V w c m 9 k d W t 0 a X Z p d G F l d C 1 h Y n N v b H V 0 L 0 F 1 d G 9 S Z W 1 v d m V k Q 2 9 s d W 1 u c z E u e 1 J Q L D E x f S Z x d W 9 0 O y w m c X V v d D t T Z W N 0 a W 9 u M S 9 k N S 0 w M S 0 w M y 1 l b m V y Z 2 l l c H J v Z H V r d G l 2 a X R h Z X Q t Y W J z b 2 x 1 d C 9 B d X R v U m V t b 3 Z l Z E N v b H V t b n M x L n t T T C w x M n 0 m c X V v d D s s J n F 1 b 3 Q 7 U 2 V j d G l v b j E v Z D U t M D E t M D M t Z W 5 l c m d p Z X B y b 2 R 1 a 3 R p d m l 0 Y W V 0 L W F i c 2 9 s d X Q v Q X V 0 b 1 J l b W 9 2 Z W R D b 2 x 1 b W 5 z M S 5 7 U 0 4 s M T N 9 J n F 1 b 3 Q 7 L C Z x d W 9 0 O 1 N l Y 3 R p b 2 4 x L 2 Q 1 L T A x L T A z L W V u Z X J n a W V w c m 9 k d W t 0 a X Z p d G F l d C 1 h Y n N v b H V 0 L 0 F 1 d G 9 S Z W 1 v d m V k Q 2 9 s d W 1 u c z E u e 1 N U L D E 0 f S Z x d W 9 0 O y w m c X V v d D t T Z W N 0 a W 9 u M S 9 k N S 0 w M S 0 w M y 1 l b m V y Z 2 l l c H J v Z H V r d G l 2 a X R h Z X Q t Y W J z b 2 x 1 d C 9 B d X R v U m V t b 3 Z l Z E N v b H V t b n M x L n t T S C w x N X 0 m c X V v d D s s J n F 1 b 3 Q 7 U 2 V j d G l v b j E v Z D U t M D E t M D M t Z W 5 l c m d p Z X B y b 2 R 1 a 3 R p d m l 0 Y W V 0 L W F i c 2 9 s d X Q v Q X V 0 b 1 J l b W 9 2 Z W R D b 2 x 1 b W 5 z M S 5 7 V E g s M T Z 9 J n F 1 b 3 Q 7 L C Z x d W 9 0 O 1 N l Y 3 R p b 2 4 x L 2 Q 1 L T A x L T A z L W V u Z X J n a W V w c m 9 k d W t 0 a X Z p d G F l d C 1 h Y n N v b H V 0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Z D U t M D E t M D M t Z W 5 l c m d p Z X B y b 2 R 1 a 3 R p d m l 0 Y W V 0 L W F i c 2 9 s d X Q v Q X V 0 b 1 J l b W 9 2 Z W R D b 2 x 1 b W 5 z M S 5 7 Q 2 9 s d W 1 u M S w w f S Z x d W 9 0 O y w m c X V v d D t T Z W N 0 a W 9 u M S 9 k N S 0 w M S 0 w M y 1 l b m V y Z 2 l l c H J v Z H V r d G l 2 a X R h Z X Q t Y W J z b 2 x 1 d C 9 B d X R v U m V t b 3 Z l Z E N v b H V t b n M x L n t C V y w x f S Z x d W 9 0 O y w m c X V v d D t T Z W N 0 a W 9 u M S 9 k N S 0 w M S 0 w M y 1 l b m V y Z 2 l l c H J v Z H V r d G l 2 a X R h Z X Q t Y W J z b 2 x 1 d C 9 B d X R v U m V t b 3 Z l Z E N v b H V t b n M x L n t C W S w y f S Z x d W 9 0 O y w m c X V v d D t T Z W N 0 a W 9 u M S 9 k N S 0 w M S 0 w M y 1 l b m V y Z 2 l l c H J v Z H V r d G l 2 a X R h Z X Q t Y W J z b 2 x 1 d C 9 B d X R v U m V t b 3 Z l Z E N v b H V t b n M x L n t C R S w z f S Z x d W 9 0 O y w m c X V v d D t T Z W N 0 a W 9 u M S 9 k N S 0 w M S 0 w M y 1 l b m V y Z 2 l l c H J v Z H V r d G l 2 a X R h Z X Q t Y W J z b 2 x 1 d C 9 B d X R v U m V t b 3 Z l Z E N v b H V t b n M x L n t C Q i w 0 f S Z x d W 9 0 O y w m c X V v d D t T Z W N 0 a W 9 u M S 9 k N S 0 w M S 0 w M y 1 l b m V y Z 2 l l c H J v Z H V r d G l 2 a X R h Z X Q t Y W J z b 2 x 1 d C 9 B d X R v U m V t b 3 Z l Z E N v b H V t b n M x L n t I Q i w 1 f S Z x d W 9 0 O y w m c X V v d D t T Z W N 0 a W 9 u M S 9 k N S 0 w M S 0 w M y 1 l b m V y Z 2 l l c H J v Z H V r d G l 2 a X R h Z X Q t Y W J z b 2 x 1 d C 9 B d X R v U m V t b 3 Z l Z E N v b H V t b n M x L n t I S C w 2 f S Z x d W 9 0 O y w m c X V v d D t T Z W N 0 a W 9 u M S 9 k N S 0 w M S 0 w M y 1 l b m V y Z 2 l l c H J v Z H V r d G l 2 a X R h Z X Q t Y W J z b 2 x 1 d C 9 B d X R v U m V t b 3 Z l Z E N v b H V t b n M x L n t I R S w 3 f S Z x d W 9 0 O y w m c X V v d D t T Z W N 0 a W 9 u M S 9 k N S 0 w M S 0 w M y 1 l b m V y Z 2 l l c H J v Z H V r d G l 2 a X R h Z X Q t Y W J z b 2 x 1 d C 9 B d X R v U m V t b 3 Z l Z E N v b H V t b n M x L n t N V i w 4 f S Z x d W 9 0 O y w m c X V v d D t T Z W N 0 a W 9 u M S 9 k N S 0 w M S 0 w M y 1 l b m V y Z 2 l l c H J v Z H V r d G l 2 a X R h Z X Q t Y W J z b 2 x 1 d C 9 B d X R v U m V t b 3 Z l Z E N v b H V t b n M x L n t O S S w 5 f S Z x d W 9 0 O y w m c X V v d D t T Z W N 0 a W 9 u M S 9 k N S 0 w M S 0 w M y 1 l b m V y Z 2 l l c H J v Z H V r d G l 2 a X R h Z X Q t Y W J z b 2 x 1 d C 9 B d X R v U m V t b 3 Z l Z E N v b H V t b n M x L n t O V y w x M H 0 m c X V v d D s s J n F 1 b 3 Q 7 U 2 V j d G l v b j E v Z D U t M D E t M D M t Z W 5 l c m d p Z X B y b 2 R 1 a 3 R p d m l 0 Y W V 0 L W F i c 2 9 s d X Q v Q X V 0 b 1 J l b W 9 2 Z W R D b 2 x 1 b W 5 z M S 5 7 U l A s M T F 9 J n F 1 b 3 Q 7 L C Z x d W 9 0 O 1 N l Y 3 R p b 2 4 x L 2 Q 1 L T A x L T A z L W V u Z X J n a W V w c m 9 k d W t 0 a X Z p d G F l d C 1 h Y n N v b H V 0 L 0 F 1 d G 9 S Z W 1 v d m V k Q 2 9 s d W 1 u c z E u e 1 N M L D E y f S Z x d W 9 0 O y w m c X V v d D t T Z W N 0 a W 9 u M S 9 k N S 0 w M S 0 w M y 1 l b m V y Z 2 l l c H J v Z H V r d G l 2 a X R h Z X Q t Y W J z b 2 x 1 d C 9 B d X R v U m V t b 3 Z l Z E N v b H V t b n M x L n t T T i w x M 3 0 m c X V v d D s s J n F 1 b 3 Q 7 U 2 V j d G l v b j E v Z D U t M D E t M D M t Z W 5 l c m d p Z X B y b 2 R 1 a 3 R p d m l 0 Y W V 0 L W F i c 2 9 s d X Q v Q X V 0 b 1 J l b W 9 2 Z W R D b 2 x 1 b W 5 z M S 5 7 U 1 Q s M T R 9 J n F 1 b 3 Q 7 L C Z x d W 9 0 O 1 N l Y 3 R p b 2 4 x L 2 Q 1 L T A x L T A z L W V u Z X J n a W V w c m 9 k d W t 0 a X Z p d G F l d C 1 h Y n N v b H V 0 L 0 F 1 d G 9 S Z W 1 v d m V k Q 2 9 s d W 1 u c z E u e 1 N I L D E 1 f S Z x d W 9 0 O y w m c X V v d D t T Z W N 0 a W 9 u M S 9 k N S 0 w M S 0 w M y 1 l b m V y Z 2 l l c H J v Z H V r d G l 2 a X R h Z X Q t Y W J z b 2 x 1 d C 9 B d X R v U m V t b 3 Z l Z E N v b H V t b n M x L n t U S C w x N n 0 m c X V v d D s s J n F 1 b 3 Q 7 U 2 V j d G l v b j E v Z D U t M D E t M D M t Z W 5 l c m d p Z X B y b 2 R 1 a 3 R p d m l 0 Y W V 0 L W F i c 2 9 s d X Q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i 0 w M S 0 w M S 1 y b 2 h z d G 9 m Z n B y b 2 R 1 a 3 R p d m l 0 Y W V 0 P C 9 J d G V t U G F 0 a D 4 8 L 0 l 0 Z W 1 M b 2 N h d G l v b j 4 8 U 3 R h Y m x l R W 5 0 c m l l c z 4 8 R W 5 0 c n k g V H l w Z T 0 i R m l s b E N v d W 5 0 I i B W Y W x 1 Z T 0 i b D M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Q x L j Q 1 N z Q z O D R a I i A v P j x F b n R y e S B U e X B l P S J G a W x s Q 2 9 s d W 1 u V H l w Z X M i I F Z h b H V l P S J z Q U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C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W E 0 M j g z M S 0 x O T R k L T R m M T Q t O D F h M C 1 j N W E 1 N z Z j O T N i N m M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S Z W N v d m V y e V R h c m d l d F N o Z W V 0 I i B W Y W x 1 Z T 0 i c 0 Q 2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2 X z A x X z A x X 3 J v a H N 0 b 2 Z m c H J v Z H V r d G l 2 a X R h Z X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2 L T A x L T A x L X J v a H N 0 b 2 Z m c H J v Z H V r d G l 2 a X R h Z X Q v Q X V 0 b 1 J l b W 9 2 Z W R D b 2 x 1 b W 5 z M S 5 7 Q 2 9 s d W 1 u M S w w f S Z x d W 9 0 O y w m c X V v d D t T Z W N 0 a W 9 u M S 9 k N i 0 w M S 0 w M S 1 y b 2 h z d G 9 m Z n B y b 2 R 1 a 3 R p d m l 0 Y W V 0 L 0 F 1 d G 9 S Z W 1 v d m V k Q 2 9 s d W 1 u c z E u e 0 J X L D F 9 J n F 1 b 3 Q 7 L C Z x d W 9 0 O 1 N l Y 3 R p b 2 4 x L 2 Q 2 L T A x L T A x L X J v a H N 0 b 2 Z m c H J v Z H V r d G l 2 a X R h Z X Q v Q X V 0 b 1 J l b W 9 2 Z W R D b 2 x 1 b W 5 z M S 5 7 Q l k s M n 0 m c X V v d D s s J n F 1 b 3 Q 7 U 2 V j d G l v b j E v Z D Y t M D E t M D E t c m 9 o c 3 R v Z m Z w c m 9 k d W t 0 a X Z p d G F l d C 9 B d X R v U m V t b 3 Z l Z E N v b H V t b n M x L n t C Q i w z f S Z x d W 9 0 O y w m c X V v d D t T Z W N 0 a W 9 u M S 9 k N i 0 w M S 0 w M S 1 y b 2 h z d G 9 m Z n B y b 2 R 1 a 3 R p d m l 0 Y W V 0 L 0 F 1 d G 9 S Z W 1 v d m V k Q 2 9 s d W 1 u c z E u e 0 h F L D R 9 J n F 1 b 3 Q 7 L C Z x d W 9 0 O 1 N l Y 3 R p b 2 4 x L 2 Q 2 L T A x L T A x L X J v a H N 0 b 2 Z m c H J v Z H V r d G l 2 a X R h Z X Q v Q X V 0 b 1 J l b W 9 2 Z W R D b 2 x 1 b W 5 z M S 5 7 T V Y s N X 0 m c X V v d D s s J n F 1 b 3 Q 7 U 2 V j d G l v b j E v Z D Y t M D E t M D E t c m 9 o c 3 R v Z m Z w c m 9 k d W t 0 a X Z p d G F l d C 9 B d X R v U m V t b 3 Z l Z E N v b H V t b n M x L n t O S S w 2 f S Z x d W 9 0 O y w m c X V v d D t T Z W N 0 a W 9 u M S 9 k N i 0 w M S 0 w M S 1 y b 2 h z d G 9 m Z n B y b 2 R 1 a 3 R p d m l 0 Y W V 0 L 0 F 1 d G 9 S Z W 1 v d m V k Q 2 9 s d W 1 u c z E u e 0 5 X L D d 9 J n F 1 b 3 Q 7 L C Z x d W 9 0 O 1 N l Y 3 R p b 2 4 x L 2 Q 2 L T A x L T A x L X J v a H N 0 b 2 Z m c H J v Z H V r d G l 2 a X R h Z X Q v Q X V 0 b 1 J l b W 9 2 Z W R D b 2 x 1 b W 5 z M S 5 7 U l A s O H 0 m c X V v d D s s J n F 1 b 3 Q 7 U 2 V j d G l v b j E v Z D Y t M D E t M D E t c m 9 o c 3 R v Z m Z w c m 9 k d W t 0 a X Z p d G F l d C 9 B d X R v U m V t b 3 Z l Z E N v b H V t b n M x L n t T T C w 5 f S Z x d W 9 0 O y w m c X V v d D t T Z W N 0 a W 9 u M S 9 k N i 0 w M S 0 w M S 1 y b 2 h z d G 9 m Z n B y b 2 R 1 a 3 R p d m l 0 Y W V 0 L 0 F 1 d G 9 S Z W 1 v d m V k Q 2 9 s d W 1 u c z E u e 1 N O L D E w f S Z x d W 9 0 O y w m c X V v d D t T Z W N 0 a W 9 u M S 9 k N i 0 w M S 0 w M S 1 y b 2 h z d G 9 m Z n B y b 2 R 1 a 3 R p d m l 0 Y W V 0 L 0 F 1 d G 9 S Z W 1 v d m V k Q 2 9 s d W 1 u c z E u e 1 N U L D E x f S Z x d W 9 0 O y w m c X V v d D t T Z W N 0 a W 9 u M S 9 k N i 0 w M S 0 w M S 1 y b 2 h z d G 9 m Z n B y b 2 R 1 a 3 R p d m l 0 Y W V 0 L 0 F 1 d G 9 S Z W 1 v d m V k Q 2 9 s d W 1 u c z E u e 1 N I L D E y f S Z x d W 9 0 O y w m c X V v d D t T Z W N 0 a W 9 u M S 9 k N i 0 w M S 0 w M S 1 y b 2 h z d G 9 m Z n B y b 2 R 1 a 3 R p d m l 0 Y W V 0 L 0 F 1 d G 9 S Z W 1 v d m V k Q 2 9 s d W 1 u c z E u e 1 R I L D E z f S Z x d W 9 0 O y w m c X V v d D t T Z W N 0 a W 9 u M S 9 k N i 0 w M S 0 w M S 1 y b 2 h z d G 9 m Z n B y b 2 R 1 a 3 R p d m l 0 Y W V 0 L 0 F 1 d G 9 S Z W 1 v d m V k Q 2 9 s d W 1 u c z E u e 0 R F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Z D Y t M D E t M D E t c m 9 o c 3 R v Z m Z w c m 9 k d W t 0 a X Z p d G F l d C 9 B d X R v U m V t b 3 Z l Z E N v b H V t b n M x L n t D b 2 x 1 b W 4 x L D B 9 J n F 1 b 3 Q 7 L C Z x d W 9 0 O 1 N l Y 3 R p b 2 4 x L 2 Q 2 L T A x L T A x L X J v a H N 0 b 2 Z m c H J v Z H V r d G l 2 a X R h Z X Q v Q X V 0 b 1 J l b W 9 2 Z W R D b 2 x 1 b W 5 z M S 5 7 Q l c s M X 0 m c X V v d D s s J n F 1 b 3 Q 7 U 2 V j d G l v b j E v Z D Y t M D E t M D E t c m 9 o c 3 R v Z m Z w c m 9 k d W t 0 a X Z p d G F l d C 9 B d X R v U m V t b 3 Z l Z E N v b H V t b n M x L n t C W S w y f S Z x d W 9 0 O y w m c X V v d D t T Z W N 0 a W 9 u M S 9 k N i 0 w M S 0 w M S 1 y b 2 h z d G 9 m Z n B y b 2 R 1 a 3 R p d m l 0 Y W V 0 L 0 F 1 d G 9 S Z W 1 v d m V k Q 2 9 s d W 1 u c z E u e 0 J C L D N 9 J n F 1 b 3 Q 7 L C Z x d W 9 0 O 1 N l Y 3 R p b 2 4 x L 2 Q 2 L T A x L T A x L X J v a H N 0 b 2 Z m c H J v Z H V r d G l 2 a X R h Z X Q v Q X V 0 b 1 J l b W 9 2 Z W R D b 2 x 1 b W 5 z M S 5 7 S E U s N H 0 m c X V v d D s s J n F 1 b 3 Q 7 U 2 V j d G l v b j E v Z D Y t M D E t M D E t c m 9 o c 3 R v Z m Z w c m 9 k d W t 0 a X Z p d G F l d C 9 B d X R v U m V t b 3 Z l Z E N v b H V t b n M x L n t N V i w 1 f S Z x d W 9 0 O y w m c X V v d D t T Z W N 0 a W 9 u M S 9 k N i 0 w M S 0 w M S 1 y b 2 h z d G 9 m Z n B y b 2 R 1 a 3 R p d m l 0 Y W V 0 L 0 F 1 d G 9 S Z W 1 v d m V k Q 2 9 s d W 1 u c z E u e 0 5 J L D Z 9 J n F 1 b 3 Q 7 L C Z x d W 9 0 O 1 N l Y 3 R p b 2 4 x L 2 Q 2 L T A x L T A x L X J v a H N 0 b 2 Z m c H J v Z H V r d G l 2 a X R h Z X Q v Q X V 0 b 1 J l b W 9 2 Z W R D b 2 x 1 b W 5 z M S 5 7 T l c s N 3 0 m c X V v d D s s J n F 1 b 3 Q 7 U 2 V j d G l v b j E v Z D Y t M D E t M D E t c m 9 o c 3 R v Z m Z w c m 9 k d W t 0 a X Z p d G F l d C 9 B d X R v U m V t b 3 Z l Z E N v b H V t b n M x L n t S U C w 4 f S Z x d W 9 0 O y w m c X V v d D t T Z W N 0 a W 9 u M S 9 k N i 0 w M S 0 w M S 1 y b 2 h z d G 9 m Z n B y b 2 R 1 a 3 R p d m l 0 Y W V 0 L 0 F 1 d G 9 S Z W 1 v d m V k Q 2 9 s d W 1 u c z E u e 1 N M L D l 9 J n F 1 b 3 Q 7 L C Z x d W 9 0 O 1 N l Y 3 R p b 2 4 x L 2 Q 2 L T A x L T A x L X J v a H N 0 b 2 Z m c H J v Z H V r d G l 2 a X R h Z X Q v Q X V 0 b 1 J l b W 9 2 Z W R D b 2 x 1 b W 5 z M S 5 7 U 0 4 s M T B 9 J n F 1 b 3 Q 7 L C Z x d W 9 0 O 1 N l Y 3 R p b 2 4 x L 2 Q 2 L T A x L T A x L X J v a H N 0 b 2 Z m c H J v Z H V r d G l 2 a X R h Z X Q v Q X V 0 b 1 J l b W 9 2 Z W R D b 2 x 1 b W 5 z M S 5 7 U 1 Q s M T F 9 J n F 1 b 3 Q 7 L C Z x d W 9 0 O 1 N l Y 3 R p b 2 4 x L 2 Q 2 L T A x L T A x L X J v a H N 0 b 2 Z m c H J v Z H V r d G l 2 a X R h Z X Q v Q X V 0 b 1 J l b W 9 2 Z W R D b 2 x 1 b W 5 z M S 5 7 U 0 g s M T J 9 J n F 1 b 3 Q 7 L C Z x d W 9 0 O 1 N l Y 3 R p b 2 4 x L 2 Q 2 L T A x L T A x L X J v a H N 0 b 2 Z m c H J v Z H V r d G l 2 a X R h Z X Q v Q X V 0 b 1 J l b W 9 2 Z W R D b 2 x 1 b W 5 z M S 5 7 V E g s M T N 9 J n F 1 b 3 Q 7 L C Z x d W 9 0 O 1 N l Y 3 R p b 2 4 x L 2 Q 2 L T A x L T A x L X J v a H N 0 b 2 Z m c H J v Z H V r d G l 2 a X R h Z X Q v Q X V 0 b 1 J l b W 9 2 Z W R D b 2 x 1 b W 5 z M S 5 7 R E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i 0 w M S 0 w M i 1 y b 2 h z d G 9 m Z n B y b 2 R 1 a 3 R p d m l 0 Y W V 0 L W F i c 2 9 s d X Q 8 L 0 l 0 Z W 1 Q Y X R o P j w v S X R l b U x v Y 2 F 0 a W 9 u P j x T d G F i b G V F b n R y a W V z P j x F b n R y e S B U e X B l P S J G a W x s Q 2 9 1 b n Q i I F Z h b H V l P S J s M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0 M S 4 2 M D A 1 M j c y W i I g L z 4 8 R W 5 0 c n k g V H l w Z T 0 i R m l s b E N v b H V t b l R 5 c G V z I i B W Y W x 1 Z T 0 i c 0 F B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Q i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g 5 Z G M z Y W E t N z N k O C 0 0 M j E 3 L W I 2 N W Y t M T A 3 N W Q z Z W M x Z j V k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Q 2 L T E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Q 2 X z A x X z A y X 3 J v a H N 0 b 2 Z m c H J v Z H V r d G l 2 a X R h Z X R f Y W J z b 2 x 1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Y t M D E t M D I t c m 9 o c 3 R v Z m Z w c m 9 k d W t 0 a X Z p d G F l d C 1 h Y n N v b H V 0 L 0 F 1 d G 9 S Z W 1 v d m V k Q 2 9 s d W 1 u c z E u e 0 N v b H V t b j E s M H 0 m c X V v d D s s J n F 1 b 3 Q 7 U 2 V j d G l v b j E v Z D Y t M D E t M D I t c m 9 o c 3 R v Z m Z w c m 9 k d W t 0 a X Z p d G F l d C 1 h Y n N v b H V 0 L 0 F 1 d G 9 S Z W 1 v d m V k Q 2 9 s d W 1 u c z E u e 0 J X L D F 9 J n F 1 b 3 Q 7 L C Z x d W 9 0 O 1 N l Y 3 R p b 2 4 x L 2 Q 2 L T A x L T A y L X J v a H N 0 b 2 Z m c H J v Z H V r d G l 2 a X R h Z X Q t Y W J z b 2 x 1 d C 9 B d X R v U m V t b 3 Z l Z E N v b H V t b n M x L n t C W S w y f S Z x d W 9 0 O y w m c X V v d D t T Z W N 0 a W 9 u M S 9 k N i 0 w M S 0 w M i 1 y b 2 h z d G 9 m Z n B y b 2 R 1 a 3 R p d m l 0 Y W V 0 L W F i c 2 9 s d X Q v Q X V 0 b 1 J l b W 9 2 Z W R D b 2 x 1 b W 5 z M S 5 7 Q k I s M 3 0 m c X V v d D s s J n F 1 b 3 Q 7 U 2 V j d G l v b j E v Z D Y t M D E t M D I t c m 9 o c 3 R v Z m Z w c m 9 k d W t 0 a X Z p d G F l d C 1 h Y n N v b H V 0 L 0 F 1 d G 9 S Z W 1 v d m V k Q 2 9 s d W 1 u c z E u e 0 h F L D R 9 J n F 1 b 3 Q 7 L C Z x d W 9 0 O 1 N l Y 3 R p b 2 4 x L 2 Q 2 L T A x L T A y L X J v a H N 0 b 2 Z m c H J v Z H V r d G l 2 a X R h Z X Q t Y W J z b 2 x 1 d C 9 B d X R v U m V t b 3 Z l Z E N v b H V t b n M x L n t N V i w 1 f S Z x d W 9 0 O y w m c X V v d D t T Z W N 0 a W 9 u M S 9 k N i 0 w M S 0 w M i 1 y b 2 h z d G 9 m Z n B y b 2 R 1 a 3 R p d m l 0 Y W V 0 L W F i c 2 9 s d X Q v Q X V 0 b 1 J l b W 9 2 Z W R D b 2 x 1 b W 5 z M S 5 7 T k k s N n 0 m c X V v d D s s J n F 1 b 3 Q 7 U 2 V j d G l v b j E v Z D Y t M D E t M D I t c m 9 o c 3 R v Z m Z w c m 9 k d W t 0 a X Z p d G F l d C 1 h Y n N v b H V 0 L 0 F 1 d G 9 S Z W 1 v d m V k Q 2 9 s d W 1 u c z E u e 0 5 X L D d 9 J n F 1 b 3 Q 7 L C Z x d W 9 0 O 1 N l Y 3 R p b 2 4 x L 2 Q 2 L T A x L T A y L X J v a H N 0 b 2 Z m c H J v Z H V r d G l 2 a X R h Z X Q t Y W J z b 2 x 1 d C 9 B d X R v U m V t b 3 Z l Z E N v b H V t b n M x L n t S U C w 4 f S Z x d W 9 0 O y w m c X V v d D t T Z W N 0 a W 9 u M S 9 k N i 0 w M S 0 w M i 1 y b 2 h z d G 9 m Z n B y b 2 R 1 a 3 R p d m l 0 Y W V 0 L W F i c 2 9 s d X Q v Q X V 0 b 1 J l b W 9 2 Z W R D b 2 x 1 b W 5 z M S 5 7 U 0 w s O X 0 m c X V v d D s s J n F 1 b 3 Q 7 U 2 V j d G l v b j E v Z D Y t M D E t M D I t c m 9 o c 3 R v Z m Z w c m 9 k d W t 0 a X Z p d G F l d C 1 h Y n N v b H V 0 L 0 F 1 d G 9 S Z W 1 v d m V k Q 2 9 s d W 1 u c z E u e 1 N O L D E w f S Z x d W 9 0 O y w m c X V v d D t T Z W N 0 a W 9 u M S 9 k N i 0 w M S 0 w M i 1 y b 2 h z d G 9 m Z n B y b 2 R 1 a 3 R p d m l 0 Y W V 0 L W F i c 2 9 s d X Q v Q X V 0 b 1 J l b W 9 2 Z W R D b 2 x 1 b W 5 z M S 5 7 U 1 Q s M T F 9 J n F 1 b 3 Q 7 L C Z x d W 9 0 O 1 N l Y 3 R p b 2 4 x L 2 Q 2 L T A x L T A y L X J v a H N 0 b 2 Z m c H J v Z H V r d G l 2 a X R h Z X Q t Y W J z b 2 x 1 d C 9 B d X R v U m V t b 3 Z l Z E N v b H V t b n M x L n t T S C w x M n 0 m c X V v d D s s J n F 1 b 3 Q 7 U 2 V j d G l v b j E v Z D Y t M D E t M D I t c m 9 o c 3 R v Z m Z w c m 9 k d W t 0 a X Z p d G F l d C 1 h Y n N v b H V 0 L 0 F 1 d G 9 S Z W 1 v d m V k Q 2 9 s d W 1 u c z E u e 1 R I L D E z f S Z x d W 9 0 O y w m c X V v d D t T Z W N 0 a W 9 u M S 9 k N i 0 w M S 0 w M i 1 y b 2 h z d G 9 m Z n B y b 2 R 1 a 3 R p d m l 0 Y W V 0 L W F i c 2 9 s d X Q v Q X V 0 b 1 J l b W 9 2 Z W R D b 2 x 1 b W 5 z M S 5 7 R E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k N i 0 w M S 0 w M i 1 y b 2 h z d G 9 m Z n B y b 2 R 1 a 3 R p d m l 0 Y W V 0 L W F i c 2 9 s d X Q v Q X V 0 b 1 J l b W 9 2 Z W R D b 2 x 1 b W 5 z M S 5 7 Q 2 9 s d W 1 u M S w w f S Z x d W 9 0 O y w m c X V v d D t T Z W N 0 a W 9 u M S 9 k N i 0 w M S 0 w M i 1 y b 2 h z d G 9 m Z n B y b 2 R 1 a 3 R p d m l 0 Y W V 0 L W F i c 2 9 s d X Q v Q X V 0 b 1 J l b W 9 2 Z W R D b 2 x 1 b W 5 z M S 5 7 Q l c s M X 0 m c X V v d D s s J n F 1 b 3 Q 7 U 2 V j d G l v b j E v Z D Y t M D E t M D I t c m 9 o c 3 R v Z m Z w c m 9 k d W t 0 a X Z p d G F l d C 1 h Y n N v b H V 0 L 0 F 1 d G 9 S Z W 1 v d m V k Q 2 9 s d W 1 u c z E u e 0 J Z L D J 9 J n F 1 b 3 Q 7 L C Z x d W 9 0 O 1 N l Y 3 R p b 2 4 x L 2 Q 2 L T A x L T A y L X J v a H N 0 b 2 Z m c H J v Z H V r d G l 2 a X R h Z X Q t Y W J z b 2 x 1 d C 9 B d X R v U m V t b 3 Z l Z E N v b H V t b n M x L n t C Q i w z f S Z x d W 9 0 O y w m c X V v d D t T Z W N 0 a W 9 u M S 9 k N i 0 w M S 0 w M i 1 y b 2 h z d G 9 m Z n B y b 2 R 1 a 3 R p d m l 0 Y W V 0 L W F i c 2 9 s d X Q v Q X V 0 b 1 J l b W 9 2 Z W R D b 2 x 1 b W 5 z M S 5 7 S E U s N H 0 m c X V v d D s s J n F 1 b 3 Q 7 U 2 V j d G l v b j E v Z D Y t M D E t M D I t c m 9 o c 3 R v Z m Z w c m 9 k d W t 0 a X Z p d G F l d C 1 h Y n N v b H V 0 L 0 F 1 d G 9 S Z W 1 v d m V k Q 2 9 s d W 1 u c z E u e 0 1 W L D V 9 J n F 1 b 3 Q 7 L C Z x d W 9 0 O 1 N l Y 3 R p b 2 4 x L 2 Q 2 L T A x L T A y L X J v a H N 0 b 2 Z m c H J v Z H V r d G l 2 a X R h Z X Q t Y W J z b 2 x 1 d C 9 B d X R v U m V t b 3 Z l Z E N v b H V t b n M x L n t O S S w 2 f S Z x d W 9 0 O y w m c X V v d D t T Z W N 0 a W 9 u M S 9 k N i 0 w M S 0 w M i 1 y b 2 h z d G 9 m Z n B y b 2 R 1 a 3 R p d m l 0 Y W V 0 L W F i c 2 9 s d X Q v Q X V 0 b 1 J l b W 9 2 Z W R D b 2 x 1 b W 5 z M S 5 7 T l c s N 3 0 m c X V v d D s s J n F 1 b 3 Q 7 U 2 V j d G l v b j E v Z D Y t M D E t M D I t c m 9 o c 3 R v Z m Z w c m 9 k d W t 0 a X Z p d G F l d C 1 h Y n N v b H V 0 L 0 F 1 d G 9 S Z W 1 v d m V k Q 2 9 s d W 1 u c z E u e 1 J Q L D h 9 J n F 1 b 3 Q 7 L C Z x d W 9 0 O 1 N l Y 3 R p b 2 4 x L 2 Q 2 L T A x L T A y L X J v a H N 0 b 2 Z m c H J v Z H V r d G l 2 a X R h Z X Q t Y W J z b 2 x 1 d C 9 B d X R v U m V t b 3 Z l Z E N v b H V t b n M x L n t T T C w 5 f S Z x d W 9 0 O y w m c X V v d D t T Z W N 0 a W 9 u M S 9 k N i 0 w M S 0 w M i 1 y b 2 h z d G 9 m Z n B y b 2 R 1 a 3 R p d m l 0 Y W V 0 L W F i c 2 9 s d X Q v Q X V 0 b 1 J l b W 9 2 Z W R D b 2 x 1 b W 5 z M S 5 7 U 0 4 s M T B 9 J n F 1 b 3 Q 7 L C Z x d W 9 0 O 1 N l Y 3 R p b 2 4 x L 2 Q 2 L T A x L T A y L X J v a H N 0 b 2 Z m c H J v Z H V r d G l 2 a X R h Z X Q t Y W J z b 2 x 1 d C 9 B d X R v U m V t b 3 Z l Z E N v b H V t b n M x L n t T V C w x M X 0 m c X V v d D s s J n F 1 b 3 Q 7 U 2 V j d G l v b j E v Z D Y t M D E t M D I t c m 9 o c 3 R v Z m Z w c m 9 k d W t 0 a X Z p d G F l d C 1 h Y n N v b H V 0 L 0 F 1 d G 9 S Z W 1 v d m V k Q 2 9 s d W 1 u c z E u e 1 N I L D E y f S Z x d W 9 0 O y w m c X V v d D t T Z W N 0 a W 9 u M S 9 k N i 0 w M S 0 w M i 1 y b 2 h z d G 9 m Z n B y b 2 R 1 a 3 R p d m l 0 Y W V 0 L W F i c 2 9 s d X Q v Q X V 0 b 1 J l b W 9 2 Z W R D b 2 x 1 b W 5 z M S 5 7 V E g s M T N 9 J n F 1 b 3 Q 7 L C Z x d W 9 0 O 1 N l Y 3 R p b 2 4 x L 2 Q 2 L T A x L T A y L X J v a H N 0 b 2 Z m c H J v Z H V r d G l 2 a X R h Z X Q t Y W J z b 2 x 1 d C 9 B d X R v U m V t b 3 Z l Z E N v b H V t b n M x L n t E R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y L T A x L T A x L W F w Z m V s Y m x 1 Z X R l P C 9 J d G V t U G F 0 a D 4 8 L 0 l 0 Z W 1 M b 2 N h d G l v b j 4 8 U 3 R h Y m x l R W 5 0 c m l l c z 4 8 R W 5 0 c n k g V H l w Z T 0 i R m l s b E N v d W 5 0 I i B W Y W x 1 Z T 0 i b D M 0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E 4 L j c 0 N z c 0 M D B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i M 2 Y x N T Y w L T U 3 Z G Q t N G M 4 Y y 0 4 Z G I 2 L W R l Y W F j N j Q 0 M T M w N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M S 0 x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M l 8 w M V 8 w M V 9 h c G Z l b G J s d W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I t M D E t M D E t Y X B m Z W x i b H V l d G U v Q X V 0 b 1 J l b W 9 2 Z W R D b 2 x 1 b W 5 z M S 5 7 Q 2 9 s d W 1 u M S w w f S Z x d W 9 0 O y w m c X V v d D t T Z W N 0 a W 9 u M S 9 h M i 0 w M S 0 w M S 1 h c G Z l b G J s d W V 0 Z S 9 B d X R v U m V t b 3 Z l Z E N v b H V t b n M x L n t C V y w x f S Z x d W 9 0 O y w m c X V v d D t T Z W N 0 a W 9 u M S 9 h M i 0 w M S 0 w M S 1 h c G Z l b G J s d W V 0 Z S 9 B d X R v U m V t b 3 Z l Z E N v b H V t b n M x L n t C W S w y f S Z x d W 9 0 O y w m c X V v d D t T Z W N 0 a W 9 u M S 9 h M i 0 w M S 0 w M S 1 h c G Z l b G J s d W V 0 Z S 9 B d X R v U m V t b 3 Z l Z E N v b H V t b n M x L n t C R S w z f S Z x d W 9 0 O y w m c X V v d D t T Z W N 0 a W 9 u M S 9 h M i 0 w M S 0 w M S 1 h c G Z l b G J s d W V 0 Z S 9 B d X R v U m V t b 3 Z l Z E N v b H V t b n M x L n t C Q i w 0 f S Z x d W 9 0 O y w m c X V v d D t T Z W N 0 a W 9 u M S 9 h M i 0 w M S 0 w M S 1 h c G Z l b G J s d W V 0 Z S 9 B d X R v U m V t b 3 Z l Z E N v b H V t b n M x L n t I Q i w 1 f S Z x d W 9 0 O y w m c X V v d D t T Z W N 0 a W 9 u M S 9 h M i 0 w M S 0 w M S 1 h c G Z l b G J s d W V 0 Z S 9 B d X R v U m V t b 3 Z l Z E N v b H V t b n M x L n t I S C w 2 f S Z x d W 9 0 O y w m c X V v d D t T Z W N 0 a W 9 u M S 9 h M i 0 w M S 0 w M S 1 h c G Z l b G J s d W V 0 Z S 9 B d X R v U m V t b 3 Z l Z E N v b H V t b n M x L n t I R S w 3 f S Z x d W 9 0 O y w m c X V v d D t T Z W N 0 a W 9 u M S 9 h M i 0 w M S 0 w M S 1 h c G Z l b G J s d W V 0 Z S 9 B d X R v U m V t b 3 Z l Z E N v b H V t b n M x L n t N V i w 4 f S Z x d W 9 0 O y w m c X V v d D t T Z W N 0 a W 9 u M S 9 h M i 0 w M S 0 w M S 1 h c G Z l b G J s d W V 0 Z S 9 B d X R v U m V t b 3 Z l Z E N v b H V t b n M x L n t O S S w 5 f S Z x d W 9 0 O y w m c X V v d D t T Z W N 0 a W 9 u M S 9 h M i 0 w M S 0 w M S 1 h c G Z l b G J s d W V 0 Z S 9 B d X R v U m V t b 3 Z l Z E N v b H V t b n M x L n t O V y w x M H 0 m c X V v d D s s J n F 1 b 3 Q 7 U 2 V j d G l v b j E v Y T I t M D E t M D E t Y X B m Z W x i b H V l d G U v Q X V 0 b 1 J l b W 9 2 Z W R D b 2 x 1 b W 5 z M S 5 7 U l A s M T F 9 J n F 1 b 3 Q 7 L C Z x d W 9 0 O 1 N l Y 3 R p b 2 4 x L 2 E y L T A x L T A x L W F w Z m V s Y m x 1 Z X R l L 0 F 1 d G 9 S Z W 1 v d m V k Q 2 9 s d W 1 u c z E u e 1 N M L D E y f S Z x d W 9 0 O y w m c X V v d D t T Z W N 0 a W 9 u M S 9 h M i 0 w M S 0 w M S 1 h c G Z l b G J s d W V 0 Z S 9 B d X R v U m V t b 3 Z l Z E N v b H V t b n M x L n t T T i w x M 3 0 m c X V v d D s s J n F 1 b 3 Q 7 U 2 V j d G l v b j E v Y T I t M D E t M D E t Y X B m Z W x i b H V l d G U v Q X V 0 b 1 J l b W 9 2 Z W R D b 2 x 1 b W 5 z M S 5 7 U 1 Q s M T R 9 J n F 1 b 3 Q 7 L C Z x d W 9 0 O 1 N l Y 3 R p b 2 4 x L 2 E y L T A x L T A x L W F w Z m V s Y m x 1 Z X R l L 0 F 1 d G 9 S Z W 1 v d m V k Q 2 9 s d W 1 u c z E u e 1 N I L D E 1 f S Z x d W 9 0 O y w m c X V v d D t T Z W N 0 a W 9 u M S 9 h M i 0 w M S 0 w M S 1 h c G Z l b G J s d W V 0 Z S 9 B d X R v U m V t b 3 Z l Z E N v b H V t b n M x L n t U S C w x N n 0 m c X V v d D s s J n F 1 b 3 Q 7 U 2 V j d G l v b j E v Y T I t M D E t M D E t Y X B m Z W x i b H V l d G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M i 0 w M S 0 w M S 1 h c G Z l b G J s d W V 0 Z S 9 B d X R v U m V t b 3 Z l Z E N v b H V t b n M x L n t D b 2 x 1 b W 4 x L D B 9 J n F 1 b 3 Q 7 L C Z x d W 9 0 O 1 N l Y 3 R p b 2 4 x L 2 E y L T A x L T A x L W F w Z m V s Y m x 1 Z X R l L 0 F 1 d G 9 S Z W 1 v d m V k Q 2 9 s d W 1 u c z E u e 0 J X L D F 9 J n F 1 b 3 Q 7 L C Z x d W 9 0 O 1 N l Y 3 R p b 2 4 x L 2 E y L T A x L T A x L W F w Z m V s Y m x 1 Z X R l L 0 F 1 d G 9 S Z W 1 v d m V k Q 2 9 s d W 1 u c z E u e 0 J Z L D J 9 J n F 1 b 3 Q 7 L C Z x d W 9 0 O 1 N l Y 3 R p b 2 4 x L 2 E y L T A x L T A x L W F w Z m V s Y m x 1 Z X R l L 0 F 1 d G 9 S Z W 1 v d m V k Q 2 9 s d W 1 u c z E u e 0 J F L D N 9 J n F 1 b 3 Q 7 L C Z x d W 9 0 O 1 N l Y 3 R p b 2 4 x L 2 E y L T A x L T A x L W F w Z m V s Y m x 1 Z X R l L 0 F 1 d G 9 S Z W 1 v d m V k Q 2 9 s d W 1 u c z E u e 0 J C L D R 9 J n F 1 b 3 Q 7 L C Z x d W 9 0 O 1 N l Y 3 R p b 2 4 x L 2 E y L T A x L T A x L W F w Z m V s Y m x 1 Z X R l L 0 F 1 d G 9 S Z W 1 v d m V k Q 2 9 s d W 1 u c z E u e 0 h C L D V 9 J n F 1 b 3 Q 7 L C Z x d W 9 0 O 1 N l Y 3 R p b 2 4 x L 2 E y L T A x L T A x L W F w Z m V s Y m x 1 Z X R l L 0 F 1 d G 9 S Z W 1 v d m V k Q 2 9 s d W 1 u c z E u e 0 h I L D Z 9 J n F 1 b 3 Q 7 L C Z x d W 9 0 O 1 N l Y 3 R p b 2 4 x L 2 E y L T A x L T A x L W F w Z m V s Y m x 1 Z X R l L 0 F 1 d G 9 S Z W 1 v d m V k Q 2 9 s d W 1 u c z E u e 0 h F L D d 9 J n F 1 b 3 Q 7 L C Z x d W 9 0 O 1 N l Y 3 R p b 2 4 x L 2 E y L T A x L T A x L W F w Z m V s Y m x 1 Z X R l L 0 F 1 d G 9 S Z W 1 v d m V k Q 2 9 s d W 1 u c z E u e 0 1 W L D h 9 J n F 1 b 3 Q 7 L C Z x d W 9 0 O 1 N l Y 3 R p b 2 4 x L 2 E y L T A x L T A x L W F w Z m V s Y m x 1 Z X R l L 0 F 1 d G 9 S Z W 1 v d m V k Q 2 9 s d W 1 u c z E u e 0 5 J L D l 9 J n F 1 b 3 Q 7 L C Z x d W 9 0 O 1 N l Y 3 R p b 2 4 x L 2 E y L T A x L T A x L W F w Z m V s Y m x 1 Z X R l L 0 F 1 d G 9 S Z W 1 v d m V k Q 2 9 s d W 1 u c z E u e 0 5 X L D E w f S Z x d W 9 0 O y w m c X V v d D t T Z W N 0 a W 9 u M S 9 h M i 0 w M S 0 w M S 1 h c G Z l b G J s d W V 0 Z S 9 B d X R v U m V t b 3 Z l Z E N v b H V t b n M x L n t S U C w x M X 0 m c X V v d D s s J n F 1 b 3 Q 7 U 2 V j d G l v b j E v Y T I t M D E t M D E t Y X B m Z W x i b H V l d G U v Q X V 0 b 1 J l b W 9 2 Z W R D b 2 x 1 b W 5 z M S 5 7 U 0 w s M T J 9 J n F 1 b 3 Q 7 L C Z x d W 9 0 O 1 N l Y 3 R p b 2 4 x L 2 E y L T A x L T A x L W F w Z m V s Y m x 1 Z X R l L 0 F 1 d G 9 S Z W 1 v d m V k Q 2 9 s d W 1 u c z E u e 1 N O L D E z f S Z x d W 9 0 O y w m c X V v d D t T Z W N 0 a W 9 u M S 9 h M i 0 w M S 0 w M S 1 h c G Z l b G J s d W V 0 Z S 9 B d X R v U m V t b 3 Z l Z E N v b H V t b n M x L n t T V C w x N H 0 m c X V v d D s s J n F 1 b 3 Q 7 U 2 V j d G l v b j E v Y T I t M D E t M D E t Y X B m Z W x i b H V l d G U v Q X V 0 b 1 J l b W 9 2 Z W R D b 2 x 1 b W 5 z M S 5 7 U 0 g s M T V 9 J n F 1 b 3 Q 7 L C Z x d W 9 0 O 1 N l Y 3 R p b 2 4 x L 2 E y L T A x L T A x L W F w Z m V s Y m x 1 Z X R l L 0 F 1 d G 9 S Z W 1 v d m V k Q 2 9 s d W 1 u c z E u e 1 R I L D E 2 f S Z x d W 9 0 O y w m c X V v d D t T Z W N 0 a W 9 u M S 9 h M i 0 w M S 0 w M S 1 h c G Z l b G J s d W V 0 Z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y L T A y L T A x L X Z l Z 2 V 0 Y X R p b 2 5 z c G V y a W 9 k Z T w v S X R l b V B h d G g + P C 9 J d G V t T G 9 j Y X R p b 2 4 + P F N 0 Y W J s Z U V u d H J p Z X M + P E V u d H J 5 I F R 5 c G U 9 I k Z p b G x D b 3 V u d C I g V m F s d W U 9 I m w z N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x O C 4 4 M z E 5 O D k z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z R j M m J j O S 0 2 Z G V m L T Q 2 N D c t Y T V k Y i 1 m Z j k w M 2 F h Z D Y 1 N z c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E t M i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J f M D J f M D F f d m V n Z X R h d G l v b n N w Z X J p b 2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i 0 w M i 0 w M S 1 2 Z W d l d G F 0 a W 9 u c 3 B l c m l v Z G U v Q X V 0 b 1 J l b W 9 2 Z W R D b 2 x 1 b W 5 z M S 5 7 Q 2 9 s d W 1 u M S w w f S Z x d W 9 0 O y w m c X V v d D t T Z W N 0 a W 9 u M S 9 h M i 0 w M i 0 w M S 1 2 Z W d l d G F 0 a W 9 u c 3 B l c m l v Z G U v Q X V 0 b 1 J l b W 9 2 Z W R D b 2 x 1 b W 5 z M S 5 7 Q l c s M X 0 m c X V v d D s s J n F 1 b 3 Q 7 U 2 V j d G l v b j E v Y T I t M D I t M D E t d m V n Z X R h d G l v b n N w Z X J p b 2 R l L 0 F 1 d G 9 S Z W 1 v d m V k Q 2 9 s d W 1 u c z E u e 0 J Z L D J 9 J n F 1 b 3 Q 7 L C Z x d W 9 0 O 1 N l Y 3 R p b 2 4 x L 2 E y L T A y L T A x L X Z l Z 2 V 0 Y X R p b 2 5 z c G V y a W 9 k Z S 9 B d X R v U m V t b 3 Z l Z E N v b H V t b n M x L n t C R S w z f S Z x d W 9 0 O y w m c X V v d D t T Z W N 0 a W 9 u M S 9 h M i 0 w M i 0 w M S 1 2 Z W d l d G F 0 a W 9 u c 3 B l c m l v Z G U v Q X V 0 b 1 J l b W 9 2 Z W R D b 2 x 1 b W 5 z M S 5 7 Q k I s N H 0 m c X V v d D s s J n F 1 b 3 Q 7 U 2 V j d G l v b j E v Y T I t M D I t M D E t d m V n Z X R h d G l v b n N w Z X J p b 2 R l L 0 F 1 d G 9 S Z W 1 v d m V k Q 2 9 s d W 1 u c z E u e 0 h C L D V 9 J n F 1 b 3 Q 7 L C Z x d W 9 0 O 1 N l Y 3 R p b 2 4 x L 2 E y L T A y L T A x L X Z l Z 2 V 0 Y X R p b 2 5 z c G V y a W 9 k Z S 9 B d X R v U m V t b 3 Z l Z E N v b H V t b n M x L n t I S C w 2 f S Z x d W 9 0 O y w m c X V v d D t T Z W N 0 a W 9 u M S 9 h M i 0 w M i 0 w M S 1 2 Z W d l d G F 0 a W 9 u c 3 B l c m l v Z G U v Q X V 0 b 1 J l b W 9 2 Z W R D b 2 x 1 b W 5 z M S 5 7 S E U s N 3 0 m c X V v d D s s J n F 1 b 3 Q 7 U 2 V j d G l v b j E v Y T I t M D I t M D E t d m V n Z X R h d G l v b n N w Z X J p b 2 R l L 0 F 1 d G 9 S Z W 1 v d m V k Q 2 9 s d W 1 u c z E u e 0 1 W L D h 9 J n F 1 b 3 Q 7 L C Z x d W 9 0 O 1 N l Y 3 R p b 2 4 x L 2 E y L T A y L T A x L X Z l Z 2 V 0 Y X R p b 2 5 z c G V y a W 9 k Z S 9 B d X R v U m V t b 3 Z l Z E N v b H V t b n M x L n t O S S w 5 f S Z x d W 9 0 O y w m c X V v d D t T Z W N 0 a W 9 u M S 9 h M i 0 w M i 0 w M S 1 2 Z W d l d G F 0 a W 9 u c 3 B l c m l v Z G U v Q X V 0 b 1 J l b W 9 2 Z W R D b 2 x 1 b W 5 z M S 5 7 T l c s M T B 9 J n F 1 b 3 Q 7 L C Z x d W 9 0 O 1 N l Y 3 R p b 2 4 x L 2 E y L T A y L T A x L X Z l Z 2 V 0 Y X R p b 2 5 z c G V y a W 9 k Z S 9 B d X R v U m V t b 3 Z l Z E N v b H V t b n M x L n t S U C w x M X 0 m c X V v d D s s J n F 1 b 3 Q 7 U 2 V j d G l v b j E v Y T I t M D I t M D E t d m V n Z X R h d G l v b n N w Z X J p b 2 R l L 0 F 1 d G 9 S Z W 1 v d m V k Q 2 9 s d W 1 u c z E u e 1 N M L D E y f S Z x d W 9 0 O y w m c X V v d D t T Z W N 0 a W 9 u M S 9 h M i 0 w M i 0 w M S 1 2 Z W d l d G F 0 a W 9 u c 3 B l c m l v Z G U v Q X V 0 b 1 J l b W 9 2 Z W R D b 2 x 1 b W 5 z M S 5 7 U 0 4 s M T N 9 J n F 1 b 3 Q 7 L C Z x d W 9 0 O 1 N l Y 3 R p b 2 4 x L 2 E y L T A y L T A x L X Z l Z 2 V 0 Y X R p b 2 5 z c G V y a W 9 k Z S 9 B d X R v U m V t b 3 Z l Z E N v b H V t b n M x L n t T V C w x N H 0 m c X V v d D s s J n F 1 b 3 Q 7 U 2 V j d G l v b j E v Y T I t M D I t M D E t d m V n Z X R h d G l v b n N w Z X J p b 2 R l L 0 F 1 d G 9 S Z W 1 v d m V k Q 2 9 s d W 1 u c z E u e 1 N I L D E 1 f S Z x d W 9 0 O y w m c X V v d D t T Z W N 0 a W 9 u M S 9 h M i 0 w M i 0 w M S 1 2 Z W d l d G F 0 a W 9 u c 3 B l c m l v Z G U v Q X V 0 b 1 J l b W 9 2 Z W R D b 2 x 1 b W 5 z M S 5 7 V E g s M T Z 9 J n F 1 b 3 Q 7 L C Z x d W 9 0 O 1 N l Y 3 R p b 2 4 x L 2 E y L T A y L T A x L X Z l Z 2 V 0 Y X R p b 2 5 z c G V y a W 9 k Z S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y L T A y L T A x L X Z l Z 2 V 0 Y X R p b 2 5 z c G V y a W 9 k Z S 9 B d X R v U m V t b 3 Z l Z E N v b H V t b n M x L n t D b 2 x 1 b W 4 x L D B 9 J n F 1 b 3 Q 7 L C Z x d W 9 0 O 1 N l Y 3 R p b 2 4 x L 2 E y L T A y L T A x L X Z l Z 2 V 0 Y X R p b 2 5 z c G V y a W 9 k Z S 9 B d X R v U m V t b 3 Z l Z E N v b H V t b n M x L n t C V y w x f S Z x d W 9 0 O y w m c X V v d D t T Z W N 0 a W 9 u M S 9 h M i 0 w M i 0 w M S 1 2 Z W d l d G F 0 a W 9 u c 3 B l c m l v Z G U v Q X V 0 b 1 J l b W 9 2 Z W R D b 2 x 1 b W 5 z M S 5 7 Q l k s M n 0 m c X V v d D s s J n F 1 b 3 Q 7 U 2 V j d G l v b j E v Y T I t M D I t M D E t d m V n Z X R h d G l v b n N w Z X J p b 2 R l L 0 F 1 d G 9 S Z W 1 v d m V k Q 2 9 s d W 1 u c z E u e 0 J F L D N 9 J n F 1 b 3 Q 7 L C Z x d W 9 0 O 1 N l Y 3 R p b 2 4 x L 2 E y L T A y L T A x L X Z l Z 2 V 0 Y X R p b 2 5 z c G V y a W 9 k Z S 9 B d X R v U m V t b 3 Z l Z E N v b H V t b n M x L n t C Q i w 0 f S Z x d W 9 0 O y w m c X V v d D t T Z W N 0 a W 9 u M S 9 h M i 0 w M i 0 w M S 1 2 Z W d l d G F 0 a W 9 u c 3 B l c m l v Z G U v Q X V 0 b 1 J l b W 9 2 Z W R D b 2 x 1 b W 5 z M S 5 7 S E I s N X 0 m c X V v d D s s J n F 1 b 3 Q 7 U 2 V j d G l v b j E v Y T I t M D I t M D E t d m V n Z X R h d G l v b n N w Z X J p b 2 R l L 0 F 1 d G 9 S Z W 1 v d m V k Q 2 9 s d W 1 u c z E u e 0 h I L D Z 9 J n F 1 b 3 Q 7 L C Z x d W 9 0 O 1 N l Y 3 R p b 2 4 x L 2 E y L T A y L T A x L X Z l Z 2 V 0 Y X R p b 2 5 z c G V y a W 9 k Z S 9 B d X R v U m V t b 3 Z l Z E N v b H V t b n M x L n t I R S w 3 f S Z x d W 9 0 O y w m c X V v d D t T Z W N 0 a W 9 u M S 9 h M i 0 w M i 0 w M S 1 2 Z W d l d G F 0 a W 9 u c 3 B l c m l v Z G U v Q X V 0 b 1 J l b W 9 2 Z W R D b 2 x 1 b W 5 z M S 5 7 T V Y s O H 0 m c X V v d D s s J n F 1 b 3 Q 7 U 2 V j d G l v b j E v Y T I t M D I t M D E t d m V n Z X R h d G l v b n N w Z X J p b 2 R l L 0 F 1 d G 9 S Z W 1 v d m V k Q 2 9 s d W 1 u c z E u e 0 5 J L D l 9 J n F 1 b 3 Q 7 L C Z x d W 9 0 O 1 N l Y 3 R p b 2 4 x L 2 E y L T A y L T A x L X Z l Z 2 V 0 Y X R p b 2 5 z c G V y a W 9 k Z S 9 B d X R v U m V t b 3 Z l Z E N v b H V t b n M x L n t O V y w x M H 0 m c X V v d D s s J n F 1 b 3 Q 7 U 2 V j d G l v b j E v Y T I t M D I t M D E t d m V n Z X R h d G l v b n N w Z X J p b 2 R l L 0 F 1 d G 9 S Z W 1 v d m V k Q 2 9 s d W 1 u c z E u e 1 J Q L D E x f S Z x d W 9 0 O y w m c X V v d D t T Z W N 0 a W 9 u M S 9 h M i 0 w M i 0 w M S 1 2 Z W d l d G F 0 a W 9 u c 3 B l c m l v Z G U v Q X V 0 b 1 J l b W 9 2 Z W R D b 2 x 1 b W 5 z M S 5 7 U 0 w s M T J 9 J n F 1 b 3 Q 7 L C Z x d W 9 0 O 1 N l Y 3 R p b 2 4 x L 2 E y L T A y L T A x L X Z l Z 2 V 0 Y X R p b 2 5 z c G V y a W 9 k Z S 9 B d X R v U m V t b 3 Z l Z E N v b H V t b n M x L n t T T i w x M 3 0 m c X V v d D s s J n F 1 b 3 Q 7 U 2 V j d G l v b j E v Y T I t M D I t M D E t d m V n Z X R h d G l v b n N w Z X J p b 2 R l L 0 F 1 d G 9 S Z W 1 v d m V k Q 2 9 s d W 1 u c z E u e 1 N U L D E 0 f S Z x d W 9 0 O y w m c X V v d D t T Z W N 0 a W 9 u M S 9 h M i 0 w M i 0 w M S 1 2 Z W d l d G F 0 a W 9 u c 3 B l c m l v Z G U v Q X V 0 b 1 J l b W 9 2 Z W R D b 2 x 1 b W 5 z M S 5 7 U 0 g s M T V 9 J n F 1 b 3 Q 7 L C Z x d W 9 0 O 1 N l Y 3 R p b 2 4 x L 2 E y L T A y L T A x L X Z l Z 2 V 0 Y X R p b 2 5 z c G V y a W 9 k Z S 9 B d X R v U m V t b 3 Z l Z E N v b H V t b n M x L n t U S C w x N n 0 m c X V v d D s s J n F 1 b 3 Q 7 U 2 V j d G l v b j E v Y T I t M D I t M D E t d m V n Z X R h d G l v b n N w Z X J p b 2 R l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8 L 0 l 0 Z W 1 Q Y X R o P j w v S X R l b U x v Y 2 F 0 a W 9 u P j x T d G F i b G V F b n R y a W V z P j x F b n R y e S B U e X B l P S J G a W x s Q 2 9 1 b n Q i I F Z h b H V l P S J s M z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T k u N T Y 0 M D g 0 N V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J j M z U 1 N G U t Z T N h M S 0 0 O D Q 3 L W F k N D U t O W Q z Z j J m N m F m Y T c y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z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0 X z A x X z A x X 3 B y a W 1 h Z X J l b m V y Z 2 l l d m V y Y n J h d W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N C 0 w M S 0 w M S 1 w c m l t Y W V y Z W 5 l c m d p Z X Z l c m J y Y X V j a C 9 B d X R v U m V t b 3 Z l Z E N v b H V t b n M x L n t D b 2 x 1 b W 4 x L D B 9 J n F 1 b 3 Q 7 L C Z x d W 9 0 O 1 N l Y 3 R p b 2 4 x L 2 E 0 L T A x L T A x L X B y a W 1 h Z X J l b m V y Z 2 l l d m V y Y n J h d W N o L 0 F 1 d G 9 S Z W 1 v d m V k Q 2 9 s d W 1 u c z E u e 0 J X L D F 9 J n F 1 b 3 Q 7 L C Z x d W 9 0 O 1 N l Y 3 R p b 2 4 x L 2 E 0 L T A x L T A x L X B y a W 1 h Z X J l b m V y Z 2 l l d m V y Y n J h d W N o L 0 F 1 d G 9 S Z W 1 v d m V k Q 2 9 s d W 1 u c z E u e 0 J Z L D J 9 J n F 1 b 3 Q 7 L C Z x d W 9 0 O 1 N l Y 3 R p b 2 4 x L 2 E 0 L T A x L T A x L X B y a W 1 h Z X J l b m V y Z 2 l l d m V y Y n J h d W N o L 0 F 1 d G 9 S Z W 1 v d m V k Q 2 9 s d W 1 u c z E u e 0 J F L D N 9 J n F 1 b 3 Q 7 L C Z x d W 9 0 O 1 N l Y 3 R p b 2 4 x L 2 E 0 L T A x L T A x L X B y a W 1 h Z X J l b m V y Z 2 l l d m V y Y n J h d W N o L 0 F 1 d G 9 S Z W 1 v d m V k Q 2 9 s d W 1 u c z E u e 0 J C L D R 9 J n F 1 b 3 Q 7 L C Z x d W 9 0 O 1 N l Y 3 R p b 2 4 x L 2 E 0 L T A x L T A x L X B y a W 1 h Z X J l b m V y Z 2 l l d m V y Y n J h d W N o L 0 F 1 d G 9 S Z W 1 v d m V k Q 2 9 s d W 1 u c z E u e 0 h C L D V 9 J n F 1 b 3 Q 7 L C Z x d W 9 0 O 1 N l Y 3 R p b 2 4 x L 2 E 0 L T A x L T A x L X B y a W 1 h Z X J l b m V y Z 2 l l d m V y Y n J h d W N o L 0 F 1 d G 9 S Z W 1 v d m V k Q 2 9 s d W 1 u c z E u e 0 h I L D Z 9 J n F 1 b 3 Q 7 L C Z x d W 9 0 O 1 N l Y 3 R p b 2 4 x L 2 E 0 L T A x L T A x L X B y a W 1 h Z X J l b m V y Z 2 l l d m V y Y n J h d W N o L 0 F 1 d G 9 S Z W 1 v d m V k Q 2 9 s d W 1 u c z E u e 0 h F L D d 9 J n F 1 b 3 Q 7 L C Z x d W 9 0 O 1 N l Y 3 R p b 2 4 x L 2 E 0 L T A x L T A x L X B y a W 1 h Z X J l b m V y Z 2 l l d m V y Y n J h d W N o L 0 F 1 d G 9 S Z W 1 v d m V k Q 2 9 s d W 1 u c z E u e 0 1 W L D h 9 J n F 1 b 3 Q 7 L C Z x d W 9 0 O 1 N l Y 3 R p b 2 4 x L 2 E 0 L T A x L T A x L X B y a W 1 h Z X J l b m V y Z 2 l l d m V y Y n J h d W N o L 0 F 1 d G 9 S Z W 1 v d m V k Q 2 9 s d W 1 u c z E u e 0 5 J L D l 9 J n F 1 b 3 Q 7 L C Z x d W 9 0 O 1 N l Y 3 R p b 2 4 x L 2 E 0 L T A x L T A x L X B y a W 1 h Z X J l b m V y Z 2 l l d m V y Y n J h d W N o L 0 F 1 d G 9 S Z W 1 v d m V k Q 2 9 s d W 1 u c z E u e 0 5 X L D E w f S Z x d W 9 0 O y w m c X V v d D t T Z W N 0 a W 9 u M S 9 h N C 0 w M S 0 w M S 1 w c m l t Y W V y Z W 5 l c m d p Z X Z l c m J y Y X V j a C 9 B d X R v U m V t b 3 Z l Z E N v b H V t b n M x L n t S U C w x M X 0 m c X V v d D s s J n F 1 b 3 Q 7 U 2 V j d G l v b j E v Y T Q t M D E t M D E t c H J p b W F l c m V u Z X J n a W V 2 Z X J i c m F 1 Y 2 g v Q X V 0 b 1 J l b W 9 2 Z W R D b 2 x 1 b W 5 z M S 5 7 U 0 w s M T J 9 J n F 1 b 3 Q 7 L C Z x d W 9 0 O 1 N l Y 3 R p b 2 4 x L 2 E 0 L T A x L T A x L X B y a W 1 h Z X J l b m V y Z 2 l l d m V y Y n J h d W N o L 0 F 1 d G 9 S Z W 1 v d m V k Q 2 9 s d W 1 u c z E u e 1 N O L D E z f S Z x d W 9 0 O y w m c X V v d D t T Z W N 0 a W 9 u M S 9 h N C 0 w M S 0 w M S 1 w c m l t Y W V y Z W 5 l c m d p Z X Z l c m J y Y X V j a C 9 B d X R v U m V t b 3 Z l Z E N v b H V t b n M x L n t T V C w x N H 0 m c X V v d D s s J n F 1 b 3 Q 7 U 2 V j d G l v b j E v Y T Q t M D E t M D E t c H J p b W F l c m V u Z X J n a W V 2 Z X J i c m F 1 Y 2 g v Q X V 0 b 1 J l b W 9 2 Z W R D b 2 x 1 b W 5 z M S 5 7 U 0 g s M T V 9 J n F 1 b 3 Q 7 L C Z x d W 9 0 O 1 N l Y 3 R p b 2 4 x L 2 E 0 L T A x L T A x L X B y a W 1 h Z X J l b m V y Z 2 l l d m V y Y n J h d W N o L 0 F 1 d G 9 S Z W 1 v d m V k Q 2 9 s d W 1 u c z E u e 1 R I L D E 2 f S Z x d W 9 0 O y w m c X V v d D t T Z W N 0 a W 9 u M S 9 h N C 0 w M S 0 w M S 1 w c m l t Y W V y Z W 5 l c m d p Z X Z l c m J y Y X V j a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0 L T A x L T A x L X B y a W 1 h Z X J l b m V y Z 2 l l d m V y Y n J h d W N o L 0 F 1 d G 9 S Z W 1 v d m V k Q 2 9 s d W 1 u c z E u e 0 N v b H V t b j E s M H 0 m c X V v d D s s J n F 1 b 3 Q 7 U 2 V j d G l v b j E v Y T Q t M D E t M D E t c H J p b W F l c m V u Z X J n a W V 2 Z X J i c m F 1 Y 2 g v Q X V 0 b 1 J l b W 9 2 Z W R D b 2 x 1 b W 5 z M S 5 7 Q l c s M X 0 m c X V v d D s s J n F 1 b 3 Q 7 U 2 V j d G l v b j E v Y T Q t M D E t M D E t c H J p b W F l c m V u Z X J n a W V 2 Z X J i c m F 1 Y 2 g v Q X V 0 b 1 J l b W 9 2 Z W R D b 2 x 1 b W 5 z M S 5 7 Q l k s M n 0 m c X V v d D s s J n F 1 b 3 Q 7 U 2 V j d G l v b j E v Y T Q t M D E t M D E t c H J p b W F l c m V u Z X J n a W V 2 Z X J i c m F 1 Y 2 g v Q X V 0 b 1 J l b W 9 2 Z W R D b 2 x 1 b W 5 z M S 5 7 Q k U s M 3 0 m c X V v d D s s J n F 1 b 3 Q 7 U 2 V j d G l v b j E v Y T Q t M D E t M D E t c H J p b W F l c m V u Z X J n a W V 2 Z X J i c m F 1 Y 2 g v Q X V 0 b 1 J l b W 9 2 Z W R D b 2 x 1 b W 5 z M S 5 7 Q k I s N H 0 m c X V v d D s s J n F 1 b 3 Q 7 U 2 V j d G l v b j E v Y T Q t M D E t M D E t c H J p b W F l c m V u Z X J n a W V 2 Z X J i c m F 1 Y 2 g v Q X V 0 b 1 J l b W 9 2 Z W R D b 2 x 1 b W 5 z M S 5 7 S E I s N X 0 m c X V v d D s s J n F 1 b 3 Q 7 U 2 V j d G l v b j E v Y T Q t M D E t M D E t c H J p b W F l c m V u Z X J n a W V 2 Z X J i c m F 1 Y 2 g v Q X V 0 b 1 J l b W 9 2 Z W R D b 2 x 1 b W 5 z M S 5 7 S E g s N n 0 m c X V v d D s s J n F 1 b 3 Q 7 U 2 V j d G l v b j E v Y T Q t M D E t M D E t c H J p b W F l c m V u Z X J n a W V 2 Z X J i c m F 1 Y 2 g v Q X V 0 b 1 J l b W 9 2 Z W R D b 2 x 1 b W 5 z M S 5 7 S E U s N 3 0 m c X V v d D s s J n F 1 b 3 Q 7 U 2 V j d G l v b j E v Y T Q t M D E t M D E t c H J p b W F l c m V u Z X J n a W V 2 Z X J i c m F 1 Y 2 g v Q X V 0 b 1 J l b W 9 2 Z W R D b 2 x 1 b W 5 z M S 5 7 T V Y s O H 0 m c X V v d D s s J n F 1 b 3 Q 7 U 2 V j d G l v b j E v Y T Q t M D E t M D E t c H J p b W F l c m V u Z X J n a W V 2 Z X J i c m F 1 Y 2 g v Q X V 0 b 1 J l b W 9 2 Z W R D b 2 x 1 b W 5 z M S 5 7 T k k s O X 0 m c X V v d D s s J n F 1 b 3 Q 7 U 2 V j d G l v b j E v Y T Q t M D E t M D E t c H J p b W F l c m V u Z X J n a W V 2 Z X J i c m F 1 Y 2 g v Q X V 0 b 1 J l b W 9 2 Z W R D b 2 x 1 b W 5 z M S 5 7 T l c s M T B 9 J n F 1 b 3 Q 7 L C Z x d W 9 0 O 1 N l Y 3 R p b 2 4 x L 2 E 0 L T A x L T A x L X B y a W 1 h Z X J l b m V y Z 2 l l d m V y Y n J h d W N o L 0 F 1 d G 9 S Z W 1 v d m V k Q 2 9 s d W 1 u c z E u e 1 J Q L D E x f S Z x d W 9 0 O y w m c X V v d D t T Z W N 0 a W 9 u M S 9 h N C 0 w M S 0 w M S 1 w c m l t Y W V y Z W 5 l c m d p Z X Z l c m J y Y X V j a C 9 B d X R v U m V t b 3 Z l Z E N v b H V t b n M x L n t T T C w x M n 0 m c X V v d D s s J n F 1 b 3 Q 7 U 2 V j d G l v b j E v Y T Q t M D E t M D E t c H J p b W F l c m V u Z X J n a W V 2 Z X J i c m F 1 Y 2 g v Q X V 0 b 1 J l b W 9 2 Z W R D b 2 x 1 b W 5 z M S 5 7 U 0 4 s M T N 9 J n F 1 b 3 Q 7 L C Z x d W 9 0 O 1 N l Y 3 R p b 2 4 x L 2 E 0 L T A x L T A x L X B y a W 1 h Z X J l b m V y Z 2 l l d m V y Y n J h d W N o L 0 F 1 d G 9 S Z W 1 v d m V k Q 2 9 s d W 1 u c z E u e 1 N U L D E 0 f S Z x d W 9 0 O y w m c X V v d D t T Z W N 0 a W 9 u M S 9 h N C 0 w M S 0 w M S 1 w c m l t Y W V y Z W 5 l c m d p Z X Z l c m J y Y X V j a C 9 B d X R v U m V t b 3 Z l Z E N v b H V t b n M x L n t T S C w x N X 0 m c X V v d D s s J n F 1 b 3 Q 7 U 2 V j d G l v b j E v Y T Q t M D E t M D E t c H J p b W F l c m V u Z X J n a W V 2 Z X J i c m F 1 Y 2 g v Q X V 0 b 1 J l b W 9 2 Z W R D b 2 x 1 b W 5 z M S 5 7 V E g s M T Z 9 J n F 1 b 3 Q 7 L C Z x d W 9 0 O 1 N l Y 3 R p b 2 4 x L 2 E 0 L T A x L T A x L X B y a W 1 h Z X J l b m V y Z 2 l l d m V y Y n J h d W N o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N D o 1 O D o w O S 4 1 M z M w N j k 5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k M G U 4 Z G I 4 L T c w Y T U t N D I 4 Z C 1 h N T E 4 L T U 4 N 2 F h M T l k N z c 5 N y I g L z 4 8 R W 5 0 c n k g V H l w Z T 0 i U m V j b 3 Z l c n l U Y X J n Z X R D b 2 x 1 b W 4 i I F Z h b H V l P S J s M T E i I C 8 + P E V u d H J 5 I F R 5 c G U 9 I l J l Y 2 9 2 Z X J 5 V G F y Z 2 V 0 U m 9 3 I i B W Y W x 1 Z T 0 i b D c i I C 8 + P E V u d H J 5 I F R 5 c G U 9 I l J l Y 2 9 2 Z X J 5 V G F y Z 2 V 0 U 2 h l Z X Q i I F Z h b H V l P S J z Q T M t M S 0 y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S 0 w M i 1 w c m l t Y W V y Z W 5 l c m d p Z X Z l c m J y Y X V j a C 1 h Y n N v b H V 0 L 0 d l w 6 R u Z G V y d G V y I F R 5 c C 5 7 Q 2 9 s d W 1 u M S w w f S Z x d W 9 0 O y w m c X V v d D t T Z W N 0 a W 9 u M S 9 h M y 0 w M S 0 w M i 1 w c m l t Y W V y Z W 5 l c m d p Z X Z l c m J y Y X V j a C 1 h Y n N v b H V 0 L 0 d l w 6 R u Z G V y d G V y I F R 5 c C 5 7 Q 2 9 s d W 1 u M i w x f S Z x d W 9 0 O y w m c X V v d D t T Z W N 0 a W 9 u M S 9 h M y 0 w M S 0 w M i 1 w c m l t Y W V y Z W 5 l c m d p Z X Z l c m J y Y X V j a C 1 h Y n N v b H V 0 L 0 d l w 6 R u Z G V y d G V y I F R 5 c C 5 7 Q 2 9 s d W 1 u M y w y f S Z x d W 9 0 O y w m c X V v d D t T Z W N 0 a W 9 u M S 9 h M y 0 w M S 0 w M i 1 w c m l t Y W V y Z W 5 l c m d p Z X Z l c m J y Y X V j a C 1 h Y n N v b H V 0 L 0 d l w 6 R u Z G V y d G V y I F R 5 c C 5 7 Q 2 9 s d W 1 u N C w z f S Z x d W 9 0 O y w m c X V v d D t T Z W N 0 a W 9 u M S 9 h M y 0 w M S 0 w M i 1 w c m l t Y W V y Z W 5 l c m d p Z X Z l c m J y Y X V j a C 1 h Y n N v b H V 0 L 0 d l w 6 R u Z G V y d G V y I F R 5 c C 5 7 Q 2 9 s d W 1 u N S w 0 f S Z x d W 9 0 O y w m c X V v d D t T Z W N 0 a W 9 u M S 9 h M y 0 w M S 0 w M i 1 w c m l t Y W V y Z W 5 l c m d p Z X Z l c m J y Y X V j a C 1 h Y n N v b H V 0 L 0 d l w 6 R u Z G V y d G V y I F R 5 c C 5 7 Q 2 9 s d W 1 u N i w 1 f S Z x d W 9 0 O y w m c X V v d D t T Z W N 0 a W 9 u M S 9 h M y 0 w M S 0 w M i 1 w c m l t Y W V y Z W 5 l c m d p Z X Z l c m J y Y X V j a C 1 h Y n N v b H V 0 L 0 d l w 6 R u Z G V y d G V y I F R 5 c C 5 7 Q 2 9 s d W 1 u N y w 2 f S Z x d W 9 0 O y w m c X V v d D t T Z W N 0 a W 9 u M S 9 h M y 0 w M S 0 w M i 1 w c m l t Y W V y Z W 5 l c m d p Z X Z l c m J y Y X V j a C 1 h Y n N v b H V 0 L 0 d l w 6 R u Z G V y d G V y I F R 5 c C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h M y 0 w M S 0 w M i 1 w c m l t Y W V y Z W 5 l c m d p Z X Z l c m J y Y X V j a C 1 h Y n N v b H V 0 L 0 d l w 6 R u Z G V y d G V y I F R 5 c C 5 7 Q 2 9 s d W 1 u M S w w f S Z x d W 9 0 O y w m c X V v d D t T Z W N 0 a W 9 u M S 9 h M y 0 w M S 0 w M i 1 w c m l t Y W V y Z W 5 l c m d p Z X Z l c m J y Y X V j a C 1 h Y n N v b H V 0 L 0 d l w 6 R u Z G V y d G V y I F R 5 c C 5 7 Q 2 9 s d W 1 u M i w x f S Z x d W 9 0 O y w m c X V v d D t T Z W N 0 a W 9 u M S 9 h M y 0 w M S 0 w M i 1 w c m l t Y W V y Z W 5 l c m d p Z X Z l c m J y Y X V j a C 1 h Y n N v b H V 0 L 0 d l w 6 R u Z G V y d G V y I F R 5 c C 5 7 Q 2 9 s d W 1 u M y w y f S Z x d W 9 0 O y w m c X V v d D t T Z W N 0 a W 9 u M S 9 h M y 0 w M S 0 w M i 1 w c m l t Y W V y Z W 5 l c m d p Z X Z l c m J y Y X V j a C 1 h Y n N v b H V 0 L 0 d l w 6 R u Z G V y d G V y I F R 5 c C 5 7 Q 2 9 s d W 1 u N C w z f S Z x d W 9 0 O y w m c X V v d D t T Z W N 0 a W 9 u M S 9 h M y 0 w M S 0 w M i 1 w c m l t Y W V y Z W 5 l c m d p Z X Z l c m J y Y X V j a C 1 h Y n N v b H V 0 L 0 d l w 6 R u Z G V y d G V y I F R 5 c C 5 7 Q 2 9 s d W 1 u N S w 0 f S Z x d W 9 0 O y w m c X V v d D t T Z W N 0 a W 9 u M S 9 h M y 0 w M S 0 w M i 1 w c m l t Y W V y Z W 5 l c m d p Z X Z l c m J y Y X V j a C 1 h Y n N v b H V 0 L 0 d l w 6 R u Z G V y d G V y I F R 5 c C 5 7 Q 2 9 s d W 1 u N i w 1 f S Z x d W 9 0 O y w m c X V v d D t T Z W N 0 a W 9 u M S 9 h M y 0 w M S 0 w M i 1 w c m l t Y W V y Z W 5 l c m d p Z X Z l c m J y Y X V j a C 1 h Y n N v b H V 0 L 0 d l w 6 R u Z G V y d G V y I F R 5 c C 5 7 Q 2 9 s d W 1 u N y w 2 f S Z x d W 9 0 O y w m c X V v d D t T Z W N 0 a W 9 u M S 9 h M y 0 w M S 0 w M i 1 w c m l t Y W V y Z W 5 l c m d p Z X Z l c m J y Y X V j a C 1 h Y n N v b H V 0 L 0 d l w 6 R u Z G V y d G V y I F R 5 c C 5 7 Q 2 9 s d W 1 u O C w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h N C 0 w M i 0 w M S 1 l b m R l b m V y Z 2 l l d m V y Y n J h d W N o P C 9 J d G V t U G F 0 a D 4 8 L 0 l 0 Z W 1 M b 2 N h d G l v b j 4 8 U 3 R h Y m x l R W 5 0 c m l l c z 4 8 R W 5 0 c n k g V H l w Z T 0 i R m l s b E N v d W 5 0 I i B W Y W x 1 Z T 0 i b D M 0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E 5 L j g 0 M z E y M z l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x N W N l N T I z L T B h N T E t N G R h M C 0 4 Y j M x L W E z N 2 Z m M j B h N z Z h N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M y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N F 8 w M l 8 w M V 9 l b m R l b m V y Z 2 l l d m V y Y n J h d W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N C 0 w M i 0 w M S 1 l b m R l b m V y Z 2 l l d m V y Y n J h d W N o L 0 F 1 d G 9 S Z W 1 v d m V k Q 2 9 s d W 1 u c z E u e 0 N v b H V t b j E s M H 0 m c X V v d D s s J n F 1 b 3 Q 7 U 2 V j d G l v b j E v Y T Q t M D I t M D E t Z W 5 k Z W 5 l c m d p Z X Z l c m J y Y X V j a C 9 B d X R v U m V t b 3 Z l Z E N v b H V t b n M x L n t C V y w x f S Z x d W 9 0 O y w m c X V v d D t T Z W N 0 a W 9 u M S 9 h N C 0 w M i 0 w M S 1 l b m R l b m V y Z 2 l l d m V y Y n J h d W N o L 0 F 1 d G 9 S Z W 1 v d m V k Q 2 9 s d W 1 u c z E u e 0 J Z L D J 9 J n F 1 b 3 Q 7 L C Z x d W 9 0 O 1 N l Y 3 R p b 2 4 x L 2 E 0 L T A y L T A x L W V u Z G V u Z X J n a W V 2 Z X J i c m F 1 Y 2 g v Q X V 0 b 1 J l b W 9 2 Z W R D b 2 x 1 b W 5 z M S 5 7 Q k U s M 3 0 m c X V v d D s s J n F 1 b 3 Q 7 U 2 V j d G l v b j E v Y T Q t M D I t M D E t Z W 5 k Z W 5 l c m d p Z X Z l c m J y Y X V j a C 9 B d X R v U m V t b 3 Z l Z E N v b H V t b n M x L n t C Q i w 0 f S Z x d W 9 0 O y w m c X V v d D t T Z W N 0 a W 9 u M S 9 h N C 0 w M i 0 w M S 1 l b m R l b m V y Z 2 l l d m V y Y n J h d W N o L 0 F 1 d G 9 S Z W 1 v d m V k Q 2 9 s d W 1 u c z E u e 0 h C L D V 9 J n F 1 b 3 Q 7 L C Z x d W 9 0 O 1 N l Y 3 R p b 2 4 x L 2 E 0 L T A y L T A x L W V u Z G V u Z X J n a W V 2 Z X J i c m F 1 Y 2 g v Q X V 0 b 1 J l b W 9 2 Z W R D b 2 x 1 b W 5 z M S 5 7 S E g s N n 0 m c X V v d D s s J n F 1 b 3 Q 7 U 2 V j d G l v b j E v Y T Q t M D I t M D E t Z W 5 k Z W 5 l c m d p Z X Z l c m J y Y X V j a C 9 B d X R v U m V t b 3 Z l Z E N v b H V t b n M x L n t I R S w 3 f S Z x d W 9 0 O y w m c X V v d D t T Z W N 0 a W 9 u M S 9 h N C 0 w M i 0 w M S 1 l b m R l b m V y Z 2 l l d m V y Y n J h d W N o L 0 F 1 d G 9 S Z W 1 v d m V k Q 2 9 s d W 1 u c z E u e 0 1 W L D h 9 J n F 1 b 3 Q 7 L C Z x d W 9 0 O 1 N l Y 3 R p b 2 4 x L 2 E 0 L T A y L T A x L W V u Z G V u Z X J n a W V 2 Z X J i c m F 1 Y 2 g v Q X V 0 b 1 J l b W 9 2 Z W R D b 2 x 1 b W 5 z M S 5 7 T k k s O X 0 m c X V v d D s s J n F 1 b 3 Q 7 U 2 V j d G l v b j E v Y T Q t M D I t M D E t Z W 5 k Z W 5 l c m d p Z X Z l c m J y Y X V j a C 9 B d X R v U m V t b 3 Z l Z E N v b H V t b n M x L n t O V y w x M H 0 m c X V v d D s s J n F 1 b 3 Q 7 U 2 V j d G l v b j E v Y T Q t M D I t M D E t Z W 5 k Z W 5 l c m d p Z X Z l c m J y Y X V j a C 9 B d X R v U m V t b 3 Z l Z E N v b H V t b n M x L n t S U C w x M X 0 m c X V v d D s s J n F 1 b 3 Q 7 U 2 V j d G l v b j E v Y T Q t M D I t M D E t Z W 5 k Z W 5 l c m d p Z X Z l c m J y Y X V j a C 9 B d X R v U m V t b 3 Z l Z E N v b H V t b n M x L n t T T C w x M n 0 m c X V v d D s s J n F 1 b 3 Q 7 U 2 V j d G l v b j E v Y T Q t M D I t M D E t Z W 5 k Z W 5 l c m d p Z X Z l c m J y Y X V j a C 9 B d X R v U m V t b 3 Z l Z E N v b H V t b n M x L n t T T i w x M 3 0 m c X V v d D s s J n F 1 b 3 Q 7 U 2 V j d G l v b j E v Y T Q t M D I t M D E t Z W 5 k Z W 5 l c m d p Z X Z l c m J y Y X V j a C 9 B d X R v U m V t b 3 Z l Z E N v b H V t b n M x L n t T V C w x N H 0 m c X V v d D s s J n F 1 b 3 Q 7 U 2 V j d G l v b j E v Y T Q t M D I t M D E t Z W 5 k Z W 5 l c m d p Z X Z l c m J y Y X V j a C 9 B d X R v U m V t b 3 Z l Z E N v b H V t b n M x L n t T S C w x N X 0 m c X V v d D s s J n F 1 b 3 Q 7 U 2 V j d G l v b j E v Y T Q t M D I t M D E t Z W 5 k Z W 5 l c m d p Z X Z l c m J y Y X V j a C 9 B d X R v U m V t b 3 Z l Z E N v b H V t b n M x L n t U S C w x N n 0 m c X V v d D s s J n F 1 b 3 Q 7 U 2 V j d G l v b j E v Y T Q t M D I t M D E t Z W 5 k Z W 5 l c m d p Z X Z l c m J y Y X V j a C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0 L T A y L T A x L W V u Z G V u Z X J n a W V 2 Z X J i c m F 1 Y 2 g v Q X V 0 b 1 J l b W 9 2 Z W R D b 2 x 1 b W 5 z M S 5 7 Q 2 9 s d W 1 u M S w w f S Z x d W 9 0 O y w m c X V v d D t T Z W N 0 a W 9 u M S 9 h N C 0 w M i 0 w M S 1 l b m R l b m V y Z 2 l l d m V y Y n J h d W N o L 0 F 1 d G 9 S Z W 1 v d m V k Q 2 9 s d W 1 u c z E u e 0 J X L D F 9 J n F 1 b 3 Q 7 L C Z x d W 9 0 O 1 N l Y 3 R p b 2 4 x L 2 E 0 L T A y L T A x L W V u Z G V u Z X J n a W V 2 Z X J i c m F 1 Y 2 g v Q X V 0 b 1 J l b W 9 2 Z W R D b 2 x 1 b W 5 z M S 5 7 Q l k s M n 0 m c X V v d D s s J n F 1 b 3 Q 7 U 2 V j d G l v b j E v Y T Q t M D I t M D E t Z W 5 k Z W 5 l c m d p Z X Z l c m J y Y X V j a C 9 B d X R v U m V t b 3 Z l Z E N v b H V t b n M x L n t C R S w z f S Z x d W 9 0 O y w m c X V v d D t T Z W N 0 a W 9 u M S 9 h N C 0 w M i 0 w M S 1 l b m R l b m V y Z 2 l l d m V y Y n J h d W N o L 0 F 1 d G 9 S Z W 1 v d m V k Q 2 9 s d W 1 u c z E u e 0 J C L D R 9 J n F 1 b 3 Q 7 L C Z x d W 9 0 O 1 N l Y 3 R p b 2 4 x L 2 E 0 L T A y L T A x L W V u Z G V u Z X J n a W V 2 Z X J i c m F 1 Y 2 g v Q X V 0 b 1 J l b W 9 2 Z W R D b 2 x 1 b W 5 z M S 5 7 S E I s N X 0 m c X V v d D s s J n F 1 b 3 Q 7 U 2 V j d G l v b j E v Y T Q t M D I t M D E t Z W 5 k Z W 5 l c m d p Z X Z l c m J y Y X V j a C 9 B d X R v U m V t b 3 Z l Z E N v b H V t b n M x L n t I S C w 2 f S Z x d W 9 0 O y w m c X V v d D t T Z W N 0 a W 9 u M S 9 h N C 0 w M i 0 w M S 1 l b m R l b m V y Z 2 l l d m V y Y n J h d W N o L 0 F 1 d G 9 S Z W 1 v d m V k Q 2 9 s d W 1 u c z E u e 0 h F L D d 9 J n F 1 b 3 Q 7 L C Z x d W 9 0 O 1 N l Y 3 R p b 2 4 x L 2 E 0 L T A y L T A x L W V u Z G V u Z X J n a W V 2 Z X J i c m F 1 Y 2 g v Q X V 0 b 1 J l b W 9 2 Z W R D b 2 x 1 b W 5 z M S 5 7 T V Y s O H 0 m c X V v d D s s J n F 1 b 3 Q 7 U 2 V j d G l v b j E v Y T Q t M D I t M D E t Z W 5 k Z W 5 l c m d p Z X Z l c m J y Y X V j a C 9 B d X R v U m V t b 3 Z l Z E N v b H V t b n M x L n t O S S w 5 f S Z x d W 9 0 O y w m c X V v d D t T Z W N 0 a W 9 u M S 9 h N C 0 w M i 0 w M S 1 l b m R l b m V y Z 2 l l d m V y Y n J h d W N o L 0 F 1 d G 9 S Z W 1 v d m V k Q 2 9 s d W 1 u c z E u e 0 5 X L D E w f S Z x d W 9 0 O y w m c X V v d D t T Z W N 0 a W 9 u M S 9 h N C 0 w M i 0 w M S 1 l b m R l b m V y Z 2 l l d m V y Y n J h d W N o L 0 F 1 d G 9 S Z W 1 v d m V k Q 2 9 s d W 1 u c z E u e 1 J Q L D E x f S Z x d W 9 0 O y w m c X V v d D t T Z W N 0 a W 9 u M S 9 h N C 0 w M i 0 w M S 1 l b m R l b m V y Z 2 l l d m V y Y n J h d W N o L 0 F 1 d G 9 S Z W 1 v d m V k Q 2 9 s d W 1 u c z E u e 1 N M L D E y f S Z x d W 9 0 O y w m c X V v d D t T Z W N 0 a W 9 u M S 9 h N C 0 w M i 0 w M S 1 l b m R l b m V y Z 2 l l d m V y Y n J h d W N o L 0 F 1 d G 9 S Z W 1 v d m V k Q 2 9 s d W 1 u c z E u e 1 N O L D E z f S Z x d W 9 0 O y w m c X V v d D t T Z W N 0 a W 9 u M S 9 h N C 0 w M i 0 w M S 1 l b m R l b m V y Z 2 l l d m V y Y n J h d W N o L 0 F 1 d G 9 S Z W 1 v d m V k Q 2 9 s d W 1 u c z E u e 1 N U L D E 0 f S Z x d W 9 0 O y w m c X V v d D t T Z W N 0 a W 9 u M S 9 h N C 0 w M i 0 w M S 1 l b m R l b m V y Z 2 l l d m V y Y n J h d W N o L 0 F 1 d G 9 S Z W 1 v d m V k Q 2 9 s d W 1 u c z E u e 1 N I L D E 1 f S Z x d W 9 0 O y w m c X V v d D t T Z W N 0 a W 9 u M S 9 h N C 0 w M i 0 w M S 1 l b m R l b m V y Z 2 l l d m V y Y n J h d W N o L 0 F 1 d G 9 S Z W 1 v d m V k Q 2 9 s d W 1 u c z E u e 1 R I L D E 2 f S Z x d W 9 0 O y w m c X V v d D t T Z W N 0 a W 9 u M S 9 h N C 0 w M i 0 w M S 1 l b m R l b m V y Z 2 l l d m V y Y n J h d W N o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Q t M D I t M D I t Z W 5 k Z W 5 l c m d p Z X Z l c m J y Y X V j a C 1 h Y n N v b H V 0 P C 9 J d G V t U G F 0 a D 4 8 L 0 l 0 Z W 1 M b 2 N h d G l v b j 4 8 U 3 R h Y m x l R W 5 0 c m l l c z 4 8 R W 5 0 c n k g V H l w Z T 0 i R m l s b E N v d W 5 0 I i B W Y W x 1 Z T 0 i b D c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T k u O T g w O T Q 0 N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M 1 O G U w Z T A t N m I y N C 0 0 Y z k z L W J m Y T A t O G E 5 M j M 3 O T k 5 N j J l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z L T I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0 X z A y X z A y X 2 V u Z G V u Z X J n a W V 2 Z X J i c m F 1 Y 2 h f Y W J z b 2 x 1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Q t M D I t M D I t Z W 5 k Z W 5 l c m d p Z X Z l c m J y Y X V j a C 1 h Y n N v b H V 0 L 0 F 1 d G 9 S Z W 1 v d m V k Q 2 9 s d W 1 u c z E u e 0 N v b H V t b j E s M H 0 m c X V v d D s s J n F 1 b 3 Q 7 U 2 V j d G l v b j E v Y T Q t M D I t M D I t Z W 5 k Z W 5 l c m d p Z X Z l c m J y Y X V j a C 1 h Y n N v b H V 0 L 0 F 1 d G 9 S Z W 1 v d m V k Q 2 9 s d W 1 u c z E u e 0 J X L D F 9 J n F 1 b 3 Q 7 L C Z x d W 9 0 O 1 N l Y 3 R p b 2 4 x L 2 E 0 L T A y L T A y L W V u Z G V u Z X J n a W V 2 Z X J i c m F 1 Y 2 g t Y W J z b 2 x 1 d C 9 B d X R v U m V t b 3 Z l Z E N v b H V t b n M x L n t C W S w y f S Z x d W 9 0 O y w m c X V v d D t T Z W N 0 a W 9 u M S 9 h N C 0 w M i 0 w M i 1 l b m R l b m V y Z 2 l l d m V y Y n J h d W N o L W F i c 2 9 s d X Q v Q X V 0 b 1 J l b W 9 2 Z W R D b 2 x 1 b W 5 z M S 5 7 Q k U s M 3 0 m c X V v d D s s J n F 1 b 3 Q 7 U 2 V j d G l v b j E v Y T Q t M D I t M D I t Z W 5 k Z W 5 l c m d p Z X Z l c m J y Y X V j a C 1 h Y n N v b H V 0 L 0 F 1 d G 9 S Z W 1 v d m V k Q 2 9 s d W 1 u c z E u e 0 J C L D R 9 J n F 1 b 3 Q 7 L C Z x d W 9 0 O 1 N l Y 3 R p b 2 4 x L 2 E 0 L T A y L T A y L W V u Z G V u Z X J n a W V 2 Z X J i c m F 1 Y 2 g t Y W J z b 2 x 1 d C 9 B d X R v U m V t b 3 Z l Z E N v b H V t b n M x L n t I Q i w 1 f S Z x d W 9 0 O y w m c X V v d D t T Z W N 0 a W 9 u M S 9 h N C 0 w M i 0 w M i 1 l b m R l b m V y Z 2 l l d m V y Y n J h d W N o L W F i c 2 9 s d X Q v Q X V 0 b 1 J l b W 9 2 Z W R D b 2 x 1 b W 5 z M S 5 7 S E g s N n 0 m c X V v d D s s J n F 1 b 3 Q 7 U 2 V j d G l v b j E v Y T Q t M D I t M D I t Z W 5 k Z W 5 l c m d p Z X Z l c m J y Y X V j a C 1 h Y n N v b H V 0 L 0 F 1 d G 9 S Z W 1 v d m V k Q 2 9 s d W 1 u c z E u e 0 h F L D d 9 J n F 1 b 3 Q 7 L C Z x d W 9 0 O 1 N l Y 3 R p b 2 4 x L 2 E 0 L T A y L T A y L W V u Z G V u Z X J n a W V 2 Z X J i c m F 1 Y 2 g t Y W J z b 2 x 1 d C 9 B d X R v U m V t b 3 Z l Z E N v b H V t b n M x L n t N V i w 4 f S Z x d W 9 0 O y w m c X V v d D t T Z W N 0 a W 9 u M S 9 h N C 0 w M i 0 w M i 1 l b m R l b m V y Z 2 l l d m V y Y n J h d W N o L W F i c 2 9 s d X Q v Q X V 0 b 1 J l b W 9 2 Z W R D b 2 x 1 b W 5 z M S 5 7 T k k s O X 0 m c X V v d D s s J n F 1 b 3 Q 7 U 2 V j d G l v b j E v Y T Q t M D I t M D I t Z W 5 k Z W 5 l c m d p Z X Z l c m J y Y X V j a C 1 h Y n N v b H V 0 L 0 F 1 d G 9 S Z W 1 v d m V k Q 2 9 s d W 1 u c z E u e 0 5 X L D E w f S Z x d W 9 0 O y w m c X V v d D t T Z W N 0 a W 9 u M S 9 h N C 0 w M i 0 w M i 1 l b m R l b m V y Z 2 l l d m V y Y n J h d W N o L W F i c 2 9 s d X Q v Q X V 0 b 1 J l b W 9 2 Z W R D b 2 x 1 b W 5 z M S 5 7 U l A s M T F 9 J n F 1 b 3 Q 7 L C Z x d W 9 0 O 1 N l Y 3 R p b 2 4 x L 2 E 0 L T A y L T A y L W V u Z G V u Z X J n a W V 2 Z X J i c m F 1 Y 2 g t Y W J z b 2 x 1 d C 9 B d X R v U m V t b 3 Z l Z E N v b H V t b n M x L n t T T C w x M n 0 m c X V v d D s s J n F 1 b 3 Q 7 U 2 V j d G l v b j E v Y T Q t M D I t M D I t Z W 5 k Z W 5 l c m d p Z X Z l c m J y Y X V j a C 1 h Y n N v b H V 0 L 0 F 1 d G 9 S Z W 1 v d m V k Q 2 9 s d W 1 u c z E u e 1 N O L D E z f S Z x d W 9 0 O y w m c X V v d D t T Z W N 0 a W 9 u M S 9 h N C 0 w M i 0 w M i 1 l b m R l b m V y Z 2 l l d m V y Y n J h d W N o L W F i c 2 9 s d X Q v Q X V 0 b 1 J l b W 9 2 Z W R D b 2 x 1 b W 5 z M S 5 7 U 1 Q s M T R 9 J n F 1 b 3 Q 7 L C Z x d W 9 0 O 1 N l Y 3 R p b 2 4 x L 2 E 0 L T A y L T A y L W V u Z G V u Z X J n a W V 2 Z X J i c m F 1 Y 2 g t Y W J z b 2 x 1 d C 9 B d X R v U m V t b 3 Z l Z E N v b H V t b n M x L n t T S C w x N X 0 m c X V v d D s s J n F 1 b 3 Q 7 U 2 V j d G l v b j E v Y T Q t M D I t M D I t Z W 5 k Z W 5 l c m d p Z X Z l c m J y Y X V j a C 1 h Y n N v b H V 0 L 0 F 1 d G 9 S Z W 1 v d m V k Q 2 9 s d W 1 u c z E u e 1 R I L D E 2 f S Z x d W 9 0 O y w m c X V v d D t T Z W N 0 a W 9 u M S 9 h N C 0 w M i 0 w M i 1 l b m R l b m V y Z 2 l l d m V y Y n J h d W N o L W F i c 2 9 s d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C 0 w M i 0 w M i 1 l b m R l b m V y Z 2 l l d m V y Y n J h d W N o L W F i c 2 9 s d X Q v Q X V 0 b 1 J l b W 9 2 Z W R D b 2 x 1 b W 5 z M S 5 7 Q 2 9 s d W 1 u M S w w f S Z x d W 9 0 O y w m c X V v d D t T Z W N 0 a W 9 u M S 9 h N C 0 w M i 0 w M i 1 l b m R l b m V y Z 2 l l d m V y Y n J h d W N o L W F i c 2 9 s d X Q v Q X V 0 b 1 J l b W 9 2 Z W R D b 2 x 1 b W 5 z M S 5 7 Q l c s M X 0 m c X V v d D s s J n F 1 b 3 Q 7 U 2 V j d G l v b j E v Y T Q t M D I t M D I t Z W 5 k Z W 5 l c m d p Z X Z l c m J y Y X V j a C 1 h Y n N v b H V 0 L 0 F 1 d G 9 S Z W 1 v d m V k Q 2 9 s d W 1 u c z E u e 0 J Z L D J 9 J n F 1 b 3 Q 7 L C Z x d W 9 0 O 1 N l Y 3 R p b 2 4 x L 2 E 0 L T A y L T A y L W V u Z G V u Z X J n a W V 2 Z X J i c m F 1 Y 2 g t Y W J z b 2 x 1 d C 9 B d X R v U m V t b 3 Z l Z E N v b H V t b n M x L n t C R S w z f S Z x d W 9 0 O y w m c X V v d D t T Z W N 0 a W 9 u M S 9 h N C 0 w M i 0 w M i 1 l b m R l b m V y Z 2 l l d m V y Y n J h d W N o L W F i c 2 9 s d X Q v Q X V 0 b 1 J l b W 9 2 Z W R D b 2 x 1 b W 5 z M S 5 7 Q k I s N H 0 m c X V v d D s s J n F 1 b 3 Q 7 U 2 V j d G l v b j E v Y T Q t M D I t M D I t Z W 5 k Z W 5 l c m d p Z X Z l c m J y Y X V j a C 1 h Y n N v b H V 0 L 0 F 1 d G 9 S Z W 1 v d m V k Q 2 9 s d W 1 u c z E u e 0 h C L D V 9 J n F 1 b 3 Q 7 L C Z x d W 9 0 O 1 N l Y 3 R p b 2 4 x L 2 E 0 L T A y L T A y L W V u Z G V u Z X J n a W V 2 Z X J i c m F 1 Y 2 g t Y W J z b 2 x 1 d C 9 B d X R v U m V t b 3 Z l Z E N v b H V t b n M x L n t I S C w 2 f S Z x d W 9 0 O y w m c X V v d D t T Z W N 0 a W 9 u M S 9 h N C 0 w M i 0 w M i 1 l b m R l b m V y Z 2 l l d m V y Y n J h d W N o L W F i c 2 9 s d X Q v Q X V 0 b 1 J l b W 9 2 Z W R D b 2 x 1 b W 5 z M S 5 7 S E U s N 3 0 m c X V v d D s s J n F 1 b 3 Q 7 U 2 V j d G l v b j E v Y T Q t M D I t M D I t Z W 5 k Z W 5 l c m d p Z X Z l c m J y Y X V j a C 1 h Y n N v b H V 0 L 0 F 1 d G 9 S Z W 1 v d m V k Q 2 9 s d W 1 u c z E u e 0 1 W L D h 9 J n F 1 b 3 Q 7 L C Z x d W 9 0 O 1 N l Y 3 R p b 2 4 x L 2 E 0 L T A y L T A y L W V u Z G V u Z X J n a W V 2 Z X J i c m F 1 Y 2 g t Y W J z b 2 x 1 d C 9 B d X R v U m V t b 3 Z l Z E N v b H V t b n M x L n t O S S w 5 f S Z x d W 9 0 O y w m c X V v d D t T Z W N 0 a W 9 u M S 9 h N C 0 w M i 0 w M i 1 l b m R l b m V y Z 2 l l d m V y Y n J h d W N o L W F i c 2 9 s d X Q v Q X V 0 b 1 J l b W 9 2 Z W R D b 2 x 1 b W 5 z M S 5 7 T l c s M T B 9 J n F 1 b 3 Q 7 L C Z x d W 9 0 O 1 N l Y 3 R p b 2 4 x L 2 E 0 L T A y L T A y L W V u Z G V u Z X J n a W V 2 Z X J i c m F 1 Y 2 g t Y W J z b 2 x 1 d C 9 B d X R v U m V t b 3 Z l Z E N v b H V t b n M x L n t S U C w x M X 0 m c X V v d D s s J n F 1 b 3 Q 7 U 2 V j d G l v b j E v Y T Q t M D I t M D I t Z W 5 k Z W 5 l c m d p Z X Z l c m J y Y X V j a C 1 h Y n N v b H V 0 L 0 F 1 d G 9 S Z W 1 v d m V k Q 2 9 s d W 1 u c z E u e 1 N M L D E y f S Z x d W 9 0 O y w m c X V v d D t T Z W N 0 a W 9 u M S 9 h N C 0 w M i 0 w M i 1 l b m R l b m V y Z 2 l l d m V y Y n J h d W N o L W F i c 2 9 s d X Q v Q X V 0 b 1 J l b W 9 2 Z W R D b 2 x 1 b W 5 z M S 5 7 U 0 4 s M T N 9 J n F 1 b 3 Q 7 L C Z x d W 9 0 O 1 N l Y 3 R p b 2 4 x L 2 E 0 L T A y L T A y L W V u Z G V u Z X J n a W V 2 Z X J i c m F 1 Y 2 g t Y W J z b 2 x 1 d C 9 B d X R v U m V t b 3 Z l Z E N v b H V t b n M x L n t T V C w x N H 0 m c X V v d D s s J n F 1 b 3 Q 7 U 2 V j d G l v b j E v Y T Q t M D I t M D I t Z W 5 k Z W 5 l c m d p Z X Z l c m J y Y X V j a C 1 h Y n N v b H V 0 L 0 F 1 d G 9 S Z W 1 v d m V k Q 2 9 s d W 1 u c z E u e 1 N I L D E 1 f S Z x d W 9 0 O y w m c X V v d D t T Z W N 0 a W 9 u M S 9 h N C 0 w M i 0 w M i 1 l b m R l b m V y Z 2 l l d m V y Y n J h d W N o L W F i c 2 9 s d X Q v Q X V 0 b 1 J l b W 9 2 Z W R D b 2 x 1 b W 5 z M S 5 7 V E g s M T Z 9 J n F 1 b 3 Q 7 L C Z x d W 9 0 O 1 N l Y 3 R p b 2 4 x L 2 E 0 L T A y L T A y L W V u Z G V u Z X J n a W V 2 Z X J i c m F 1 Y 2 g t Y W J z b 2 x 1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0 L T A x L T A y L X B y a W 1 h Z X J l b m V y Z 2 l l d m V y Y n J h d W N o L W F i c 2 9 s d X Q l M j A o M i k 8 L 0 l 0 Z W 1 Q Y X R o P j w v S X R l b U x v Y 2 F 0 a W 9 u P j x T d G F i b G V F b n R y a W V z P j x F b n R y e S B U e X B l P S J G a W x s Q 2 9 1 b n Q i I F Z h b H V l P S J s N y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x O S 4 2 N D k 1 O T Y 4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W Y 2 M j g x N i 0 5 M W N k L T Q y O G I t O T c z Y y 0 x O T Q 1 Z G M 5 N m J m N j I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M t M S 0 y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R f M D F f M D J f c H J p b W F l c m V u Z X J n a W V 2 Z X J i c m F 1 Y 2 h f Y W J z b 2 x 1 d F 9 f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Q t M D E t M D I t c H J p b W F l c m V u Z X J n a W V 2 Z X J i c m F 1 Y 2 g t Y W J z b 2 x 1 d C A o M i k v Q X V 0 b 1 J l b W 9 2 Z W R D b 2 x 1 b W 5 z M S 5 7 Q 2 9 s d W 1 u M S w w f S Z x d W 9 0 O y w m c X V v d D t T Z W N 0 a W 9 u M S 9 h N C 0 w M S 0 w M i 1 w c m l t Y W V y Z W 5 l c m d p Z X Z l c m J y Y X V j a C 1 h Y n N v b H V 0 I C g y K S 9 B d X R v U m V t b 3 Z l Z E N v b H V t b n M x L n t C V y w x f S Z x d W 9 0 O y w m c X V v d D t T Z W N 0 a W 9 u M S 9 h N C 0 w M S 0 w M i 1 w c m l t Y W V y Z W 5 l c m d p Z X Z l c m J y Y X V j a C 1 h Y n N v b H V 0 I C g y K S 9 B d X R v U m V t b 3 Z l Z E N v b H V t b n M x L n t C W S w y f S Z x d W 9 0 O y w m c X V v d D t T Z W N 0 a W 9 u M S 9 h N C 0 w M S 0 w M i 1 w c m l t Y W V y Z W 5 l c m d p Z X Z l c m J y Y X V j a C 1 h Y n N v b H V 0 I C g y K S 9 B d X R v U m V t b 3 Z l Z E N v b H V t b n M x L n t C R S w z f S Z x d W 9 0 O y w m c X V v d D t T Z W N 0 a W 9 u M S 9 h N C 0 w M S 0 w M i 1 w c m l t Y W V y Z W 5 l c m d p Z X Z l c m J y Y X V j a C 1 h Y n N v b H V 0 I C g y K S 9 B d X R v U m V t b 3 Z l Z E N v b H V t b n M x L n t C Q i w 0 f S Z x d W 9 0 O y w m c X V v d D t T Z W N 0 a W 9 u M S 9 h N C 0 w M S 0 w M i 1 w c m l t Y W V y Z W 5 l c m d p Z X Z l c m J y Y X V j a C 1 h Y n N v b H V 0 I C g y K S 9 B d X R v U m V t b 3 Z l Z E N v b H V t b n M x L n t I Q i w 1 f S Z x d W 9 0 O y w m c X V v d D t T Z W N 0 a W 9 u M S 9 h N C 0 w M S 0 w M i 1 w c m l t Y W V y Z W 5 l c m d p Z X Z l c m J y Y X V j a C 1 h Y n N v b H V 0 I C g y K S 9 B d X R v U m V t b 3 Z l Z E N v b H V t b n M x L n t I S C w 2 f S Z x d W 9 0 O y w m c X V v d D t T Z W N 0 a W 9 u M S 9 h N C 0 w M S 0 w M i 1 w c m l t Y W V y Z W 5 l c m d p Z X Z l c m J y Y X V j a C 1 h Y n N v b H V 0 I C g y K S 9 B d X R v U m V t b 3 Z l Z E N v b H V t b n M x L n t I R S w 3 f S Z x d W 9 0 O y w m c X V v d D t T Z W N 0 a W 9 u M S 9 h N C 0 w M S 0 w M i 1 w c m l t Y W V y Z W 5 l c m d p Z X Z l c m J y Y X V j a C 1 h Y n N v b H V 0 I C g y K S 9 B d X R v U m V t b 3 Z l Z E N v b H V t b n M x L n t N V i w 4 f S Z x d W 9 0 O y w m c X V v d D t T Z W N 0 a W 9 u M S 9 h N C 0 w M S 0 w M i 1 w c m l t Y W V y Z W 5 l c m d p Z X Z l c m J y Y X V j a C 1 h Y n N v b H V 0 I C g y K S 9 B d X R v U m V t b 3 Z l Z E N v b H V t b n M x L n t O S S w 5 f S Z x d W 9 0 O y w m c X V v d D t T Z W N 0 a W 9 u M S 9 h N C 0 w M S 0 w M i 1 w c m l t Y W V y Z W 5 l c m d p Z X Z l c m J y Y X V j a C 1 h Y n N v b H V 0 I C g y K S 9 B d X R v U m V t b 3 Z l Z E N v b H V t b n M x L n t O V y w x M H 0 m c X V v d D s s J n F 1 b 3 Q 7 U 2 V j d G l v b j E v Y T Q t M D E t M D I t c H J p b W F l c m V u Z X J n a W V 2 Z X J i c m F 1 Y 2 g t Y W J z b 2 x 1 d C A o M i k v Q X V 0 b 1 J l b W 9 2 Z W R D b 2 x 1 b W 5 z M S 5 7 U l A s M T F 9 J n F 1 b 3 Q 7 L C Z x d W 9 0 O 1 N l Y 3 R p b 2 4 x L 2 E 0 L T A x L T A y L X B y a W 1 h Z X J l b m V y Z 2 l l d m V y Y n J h d W N o L W F i c 2 9 s d X Q g K D I p L 0 F 1 d G 9 S Z W 1 v d m V k Q 2 9 s d W 1 u c z E u e 1 N M L D E y f S Z x d W 9 0 O y w m c X V v d D t T Z W N 0 a W 9 u M S 9 h N C 0 w M S 0 w M i 1 w c m l t Y W V y Z W 5 l c m d p Z X Z l c m J y Y X V j a C 1 h Y n N v b H V 0 I C g y K S 9 B d X R v U m V t b 3 Z l Z E N v b H V t b n M x L n t T T i w x M 3 0 m c X V v d D s s J n F 1 b 3 Q 7 U 2 V j d G l v b j E v Y T Q t M D E t M D I t c H J p b W F l c m V u Z X J n a W V 2 Z X J i c m F 1 Y 2 g t Y W J z b 2 x 1 d C A o M i k v Q X V 0 b 1 J l b W 9 2 Z W R D b 2 x 1 b W 5 z M S 5 7 U 1 Q s M T R 9 J n F 1 b 3 Q 7 L C Z x d W 9 0 O 1 N l Y 3 R p b 2 4 x L 2 E 0 L T A x L T A y L X B y a W 1 h Z X J l b m V y Z 2 l l d m V y Y n J h d W N o L W F i c 2 9 s d X Q g K D I p L 0 F 1 d G 9 S Z W 1 v d m V k Q 2 9 s d W 1 u c z E u e 1 N I L D E 1 f S Z x d W 9 0 O y w m c X V v d D t T Z W N 0 a W 9 u M S 9 h N C 0 w M S 0 w M i 1 w c m l t Y W V y Z W 5 l c m d p Z X Z l c m J y Y X V j a C 1 h Y n N v b H V 0 I C g y K S 9 B d X R v U m V t b 3 Z l Z E N v b H V t b n M x L n t U S C w x N n 0 m c X V v d D s s J n F 1 b 3 Q 7 U 2 V j d G l v b j E v Y T Q t M D E t M D I t c H J p b W F l c m V u Z X J n a W V 2 Z X J i c m F 1 Y 2 g t Y W J z b 2 x 1 d C A o M i k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C 0 w M S 0 w M i 1 w c m l t Y W V y Z W 5 l c m d p Z X Z l c m J y Y X V j a C 1 h Y n N v b H V 0 I C g y K S 9 B d X R v U m V t b 3 Z l Z E N v b H V t b n M x L n t D b 2 x 1 b W 4 x L D B 9 J n F 1 b 3 Q 7 L C Z x d W 9 0 O 1 N l Y 3 R p b 2 4 x L 2 E 0 L T A x L T A y L X B y a W 1 h Z X J l b m V y Z 2 l l d m V y Y n J h d W N o L W F i c 2 9 s d X Q g K D I p L 0 F 1 d G 9 S Z W 1 v d m V k Q 2 9 s d W 1 u c z E u e 0 J X L D F 9 J n F 1 b 3 Q 7 L C Z x d W 9 0 O 1 N l Y 3 R p b 2 4 x L 2 E 0 L T A x L T A y L X B y a W 1 h Z X J l b m V y Z 2 l l d m V y Y n J h d W N o L W F i c 2 9 s d X Q g K D I p L 0 F 1 d G 9 S Z W 1 v d m V k Q 2 9 s d W 1 u c z E u e 0 J Z L D J 9 J n F 1 b 3 Q 7 L C Z x d W 9 0 O 1 N l Y 3 R p b 2 4 x L 2 E 0 L T A x L T A y L X B y a W 1 h Z X J l b m V y Z 2 l l d m V y Y n J h d W N o L W F i c 2 9 s d X Q g K D I p L 0 F 1 d G 9 S Z W 1 v d m V k Q 2 9 s d W 1 u c z E u e 0 J F L D N 9 J n F 1 b 3 Q 7 L C Z x d W 9 0 O 1 N l Y 3 R p b 2 4 x L 2 E 0 L T A x L T A y L X B y a W 1 h Z X J l b m V y Z 2 l l d m V y Y n J h d W N o L W F i c 2 9 s d X Q g K D I p L 0 F 1 d G 9 S Z W 1 v d m V k Q 2 9 s d W 1 u c z E u e 0 J C L D R 9 J n F 1 b 3 Q 7 L C Z x d W 9 0 O 1 N l Y 3 R p b 2 4 x L 2 E 0 L T A x L T A y L X B y a W 1 h Z X J l b m V y Z 2 l l d m V y Y n J h d W N o L W F i c 2 9 s d X Q g K D I p L 0 F 1 d G 9 S Z W 1 v d m V k Q 2 9 s d W 1 u c z E u e 0 h C L D V 9 J n F 1 b 3 Q 7 L C Z x d W 9 0 O 1 N l Y 3 R p b 2 4 x L 2 E 0 L T A x L T A y L X B y a W 1 h Z X J l b m V y Z 2 l l d m V y Y n J h d W N o L W F i c 2 9 s d X Q g K D I p L 0 F 1 d G 9 S Z W 1 v d m V k Q 2 9 s d W 1 u c z E u e 0 h I L D Z 9 J n F 1 b 3 Q 7 L C Z x d W 9 0 O 1 N l Y 3 R p b 2 4 x L 2 E 0 L T A x L T A y L X B y a W 1 h Z X J l b m V y Z 2 l l d m V y Y n J h d W N o L W F i c 2 9 s d X Q g K D I p L 0 F 1 d G 9 S Z W 1 v d m V k Q 2 9 s d W 1 u c z E u e 0 h F L D d 9 J n F 1 b 3 Q 7 L C Z x d W 9 0 O 1 N l Y 3 R p b 2 4 x L 2 E 0 L T A x L T A y L X B y a W 1 h Z X J l b m V y Z 2 l l d m V y Y n J h d W N o L W F i c 2 9 s d X Q g K D I p L 0 F 1 d G 9 S Z W 1 v d m V k Q 2 9 s d W 1 u c z E u e 0 1 W L D h 9 J n F 1 b 3 Q 7 L C Z x d W 9 0 O 1 N l Y 3 R p b 2 4 x L 2 E 0 L T A x L T A y L X B y a W 1 h Z X J l b m V y Z 2 l l d m V y Y n J h d W N o L W F i c 2 9 s d X Q g K D I p L 0 F 1 d G 9 S Z W 1 v d m V k Q 2 9 s d W 1 u c z E u e 0 5 J L D l 9 J n F 1 b 3 Q 7 L C Z x d W 9 0 O 1 N l Y 3 R p b 2 4 x L 2 E 0 L T A x L T A y L X B y a W 1 h Z X J l b m V y Z 2 l l d m V y Y n J h d W N o L W F i c 2 9 s d X Q g K D I p L 0 F 1 d G 9 S Z W 1 v d m V k Q 2 9 s d W 1 u c z E u e 0 5 X L D E w f S Z x d W 9 0 O y w m c X V v d D t T Z W N 0 a W 9 u M S 9 h N C 0 w M S 0 w M i 1 w c m l t Y W V y Z W 5 l c m d p Z X Z l c m J y Y X V j a C 1 h Y n N v b H V 0 I C g y K S 9 B d X R v U m V t b 3 Z l Z E N v b H V t b n M x L n t S U C w x M X 0 m c X V v d D s s J n F 1 b 3 Q 7 U 2 V j d G l v b j E v Y T Q t M D E t M D I t c H J p b W F l c m V u Z X J n a W V 2 Z X J i c m F 1 Y 2 g t Y W J z b 2 x 1 d C A o M i k v Q X V 0 b 1 J l b W 9 2 Z W R D b 2 x 1 b W 5 z M S 5 7 U 0 w s M T J 9 J n F 1 b 3 Q 7 L C Z x d W 9 0 O 1 N l Y 3 R p b 2 4 x L 2 E 0 L T A x L T A y L X B y a W 1 h Z X J l b m V y Z 2 l l d m V y Y n J h d W N o L W F i c 2 9 s d X Q g K D I p L 0 F 1 d G 9 S Z W 1 v d m V k Q 2 9 s d W 1 u c z E u e 1 N O L D E z f S Z x d W 9 0 O y w m c X V v d D t T Z W N 0 a W 9 u M S 9 h N C 0 w M S 0 w M i 1 w c m l t Y W V y Z W 5 l c m d p Z X Z l c m J y Y X V j a C 1 h Y n N v b H V 0 I C g y K S 9 B d X R v U m V t b 3 Z l Z E N v b H V t b n M x L n t T V C w x N H 0 m c X V v d D s s J n F 1 b 3 Q 7 U 2 V j d G l v b j E v Y T Q t M D E t M D I t c H J p b W F l c m V u Z X J n a W V 2 Z X J i c m F 1 Y 2 g t Y W J z b 2 x 1 d C A o M i k v Q X V 0 b 1 J l b W 9 2 Z W R D b 2 x 1 b W 5 z M S 5 7 U 0 g s M T V 9 J n F 1 b 3 Q 7 L C Z x d W 9 0 O 1 N l Y 3 R p b 2 4 x L 2 E 0 L T A x L T A y L X B y a W 1 h Z X J l b m V y Z 2 l l d m V y Y n J h d W N o L W F i c 2 9 s d X Q g K D I p L 0 F 1 d G 9 S Z W 1 v d m V k Q 2 9 s d W 1 u c z E u e 1 R I L D E 2 f S Z x d W 9 0 O y w m c X V v d D t T Z W N 0 a W 9 u M S 9 h N C 0 w M S 0 w M i 1 w c m l t Y W V y Z W 5 l c m d p Z X Z l c m J y Y X V j a C 1 h Y n N v b H V 0 I C g y K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1 L T A x L T A x L W F u d G V p b C 1 l c m 5 l d W V y Y m F y Z X I t c G V 2 P C 9 J d G V t U G F 0 a D 4 8 L 0 l 0 Z W 1 M b 2 N h d G l v b j 4 8 U 3 R h Y m x l R W 5 0 c m l l c z 4 8 R W 5 0 c n k g V H l w Z T 0 i R m l s b E N v d W 5 0 I i B W Y W x 1 Z T 0 i b D M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w L j A 3 N j Q 2 N D h a I i A v P j x F b n R y e S B U e X B l P S J G a W x s Q 2 9 s d W 1 u V H l w Z X M i I F Z h b H V l P S J z Q m d V R k J R V U Z C U V V G Q l F V R k J R V U Z C U V V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m M T d k Y 2 Y x L W E 2 N z A t N D k 3 N y 0 4 O W I y L T M 2 N j E 5 N j B k N W N l M y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N C 0 x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N V 8 w M V 8 w M V 9 h b n R l a W x f Z X J u Z X V l c m J h c m V y X 3 B l d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U t M D E t M D E t Y W 5 0 Z W l s L W V y b m V 1 Z X J i Y X J l c i 1 w Z X Y v Q X V 0 b 1 J l b W 9 2 Z W R D b 2 x 1 b W 5 z M S 5 7 Q 2 9 s d W 1 u M S w w f S Z x d W 9 0 O y w m c X V v d D t T Z W N 0 a W 9 u M S 9 h N S 0 w M S 0 w M S 1 h b n R l a W w t Z X J u Z X V l c m J h c m V y L X B l d i 9 B d X R v U m V t b 3 Z l Z E N v b H V t b n M x L n t C V y w x f S Z x d W 9 0 O y w m c X V v d D t T Z W N 0 a W 9 u M S 9 h N S 0 w M S 0 w M S 1 h b n R l a W w t Z X J u Z X V l c m J h c m V y L X B l d i 9 B d X R v U m V t b 3 Z l Z E N v b H V t b n M x L n t C W S w y f S Z x d W 9 0 O y w m c X V v d D t T Z W N 0 a W 9 u M S 9 h N S 0 w M S 0 w M S 1 h b n R l a W w t Z X J u Z X V l c m J h c m V y L X B l d i 9 B d X R v U m V t b 3 Z l Z E N v b H V t b n M x L n t C R S w z f S Z x d W 9 0 O y w m c X V v d D t T Z W N 0 a W 9 u M S 9 h N S 0 w M S 0 w M S 1 h b n R l a W w t Z X J u Z X V l c m J h c m V y L X B l d i 9 B d X R v U m V t b 3 Z l Z E N v b H V t b n M x L n t C Q i w 0 f S Z x d W 9 0 O y w m c X V v d D t T Z W N 0 a W 9 u M S 9 h N S 0 w M S 0 w M S 1 h b n R l a W w t Z X J u Z X V l c m J h c m V y L X B l d i 9 B d X R v U m V t b 3 Z l Z E N v b H V t b n M x L n t I Q i w 1 f S Z x d W 9 0 O y w m c X V v d D t T Z W N 0 a W 9 u M S 9 h N S 0 w M S 0 w M S 1 h b n R l a W w t Z X J u Z X V l c m J h c m V y L X B l d i 9 B d X R v U m V t b 3 Z l Z E N v b H V t b n M x L n t I S C w 2 f S Z x d W 9 0 O y w m c X V v d D t T Z W N 0 a W 9 u M S 9 h N S 0 w M S 0 w M S 1 h b n R l a W w t Z X J u Z X V l c m J h c m V y L X B l d i 9 B d X R v U m V t b 3 Z l Z E N v b H V t b n M x L n t I R S w 3 f S Z x d W 9 0 O y w m c X V v d D t T Z W N 0 a W 9 u M S 9 h N S 0 w M S 0 w M S 1 h b n R l a W w t Z X J u Z X V l c m J h c m V y L X B l d i 9 B d X R v U m V t b 3 Z l Z E N v b H V t b n M x L n t N V i w 4 f S Z x d W 9 0 O y w m c X V v d D t T Z W N 0 a W 9 u M S 9 h N S 0 w M S 0 w M S 1 h b n R l a W w t Z X J u Z X V l c m J h c m V y L X B l d i 9 B d X R v U m V t b 3 Z l Z E N v b H V t b n M x L n t O S S w 5 f S Z x d W 9 0 O y w m c X V v d D t T Z W N 0 a W 9 u M S 9 h N S 0 w M S 0 w M S 1 h b n R l a W w t Z X J u Z X V l c m J h c m V y L X B l d i 9 B d X R v U m V t b 3 Z l Z E N v b H V t b n M x L n t O V y w x M H 0 m c X V v d D s s J n F 1 b 3 Q 7 U 2 V j d G l v b j E v Y T U t M D E t M D E t Y W 5 0 Z W l s L W V y b m V 1 Z X J i Y X J l c i 1 w Z X Y v Q X V 0 b 1 J l b W 9 2 Z W R D b 2 x 1 b W 5 z M S 5 7 U l A s M T F 9 J n F 1 b 3 Q 7 L C Z x d W 9 0 O 1 N l Y 3 R p b 2 4 x L 2 E 1 L T A x L T A x L W F u d G V p b C 1 l c m 5 l d W V y Y m F y Z X I t c G V 2 L 0 F 1 d G 9 S Z W 1 v d m V k Q 2 9 s d W 1 u c z E u e 1 N M L D E y f S Z x d W 9 0 O y w m c X V v d D t T Z W N 0 a W 9 u M S 9 h N S 0 w M S 0 w M S 1 h b n R l a W w t Z X J u Z X V l c m J h c m V y L X B l d i 9 B d X R v U m V t b 3 Z l Z E N v b H V t b n M x L n t T T i w x M 3 0 m c X V v d D s s J n F 1 b 3 Q 7 U 2 V j d G l v b j E v Y T U t M D E t M D E t Y W 5 0 Z W l s L W V y b m V 1 Z X J i Y X J l c i 1 w Z X Y v Q X V 0 b 1 J l b W 9 2 Z W R D b 2 x 1 b W 5 z M S 5 7 U 1 Q s M T R 9 J n F 1 b 3 Q 7 L C Z x d W 9 0 O 1 N l Y 3 R p b 2 4 x L 2 E 1 L T A x L T A x L W F u d G V p b C 1 l c m 5 l d W V y Y m F y Z X I t c G V 2 L 0 F 1 d G 9 S Z W 1 v d m V k Q 2 9 s d W 1 u c z E u e 1 N I L D E 1 f S Z x d W 9 0 O y w m c X V v d D t T Z W N 0 a W 9 u M S 9 h N S 0 w M S 0 w M S 1 h b n R l a W w t Z X J u Z X V l c m J h c m V y L X B l d i 9 B d X R v U m V t b 3 Z l Z E N v b H V t b n M x L n t U S C w x N n 0 m c X V v d D s s J n F 1 b 3 Q 7 U 2 V j d G l v b j E v Y T U t M D E t M D E t Y W 5 0 Z W l s L W V y b m V 1 Z X J i Y X J l c i 1 w Z X Y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S 0 w M S 0 w M S 1 h b n R l a W w t Z X J u Z X V l c m J h c m V y L X B l d i 9 B d X R v U m V t b 3 Z l Z E N v b H V t b n M x L n t D b 2 x 1 b W 4 x L D B 9 J n F 1 b 3 Q 7 L C Z x d W 9 0 O 1 N l Y 3 R p b 2 4 x L 2 E 1 L T A x L T A x L W F u d G V p b C 1 l c m 5 l d W V y Y m F y Z X I t c G V 2 L 0 F 1 d G 9 S Z W 1 v d m V k Q 2 9 s d W 1 u c z E u e 0 J X L D F 9 J n F 1 b 3 Q 7 L C Z x d W 9 0 O 1 N l Y 3 R p b 2 4 x L 2 E 1 L T A x L T A x L W F u d G V p b C 1 l c m 5 l d W V y Y m F y Z X I t c G V 2 L 0 F 1 d G 9 S Z W 1 v d m V k Q 2 9 s d W 1 u c z E u e 0 J Z L D J 9 J n F 1 b 3 Q 7 L C Z x d W 9 0 O 1 N l Y 3 R p b 2 4 x L 2 E 1 L T A x L T A x L W F u d G V p b C 1 l c m 5 l d W V y Y m F y Z X I t c G V 2 L 0 F 1 d G 9 S Z W 1 v d m V k Q 2 9 s d W 1 u c z E u e 0 J F L D N 9 J n F 1 b 3 Q 7 L C Z x d W 9 0 O 1 N l Y 3 R p b 2 4 x L 2 E 1 L T A x L T A x L W F u d G V p b C 1 l c m 5 l d W V y Y m F y Z X I t c G V 2 L 0 F 1 d G 9 S Z W 1 v d m V k Q 2 9 s d W 1 u c z E u e 0 J C L D R 9 J n F 1 b 3 Q 7 L C Z x d W 9 0 O 1 N l Y 3 R p b 2 4 x L 2 E 1 L T A x L T A x L W F u d G V p b C 1 l c m 5 l d W V y Y m F y Z X I t c G V 2 L 0 F 1 d G 9 S Z W 1 v d m V k Q 2 9 s d W 1 u c z E u e 0 h C L D V 9 J n F 1 b 3 Q 7 L C Z x d W 9 0 O 1 N l Y 3 R p b 2 4 x L 2 E 1 L T A x L T A x L W F u d G V p b C 1 l c m 5 l d W V y Y m F y Z X I t c G V 2 L 0 F 1 d G 9 S Z W 1 v d m V k Q 2 9 s d W 1 u c z E u e 0 h I L D Z 9 J n F 1 b 3 Q 7 L C Z x d W 9 0 O 1 N l Y 3 R p b 2 4 x L 2 E 1 L T A x L T A x L W F u d G V p b C 1 l c m 5 l d W V y Y m F y Z X I t c G V 2 L 0 F 1 d G 9 S Z W 1 v d m V k Q 2 9 s d W 1 u c z E u e 0 h F L D d 9 J n F 1 b 3 Q 7 L C Z x d W 9 0 O 1 N l Y 3 R p b 2 4 x L 2 E 1 L T A x L T A x L W F u d G V p b C 1 l c m 5 l d W V y Y m F y Z X I t c G V 2 L 0 F 1 d G 9 S Z W 1 v d m V k Q 2 9 s d W 1 u c z E u e 0 1 W L D h 9 J n F 1 b 3 Q 7 L C Z x d W 9 0 O 1 N l Y 3 R p b 2 4 x L 2 E 1 L T A x L T A x L W F u d G V p b C 1 l c m 5 l d W V y Y m F y Z X I t c G V 2 L 0 F 1 d G 9 S Z W 1 v d m V k Q 2 9 s d W 1 u c z E u e 0 5 J L D l 9 J n F 1 b 3 Q 7 L C Z x d W 9 0 O 1 N l Y 3 R p b 2 4 x L 2 E 1 L T A x L T A x L W F u d G V p b C 1 l c m 5 l d W V y Y m F y Z X I t c G V 2 L 0 F 1 d G 9 S Z W 1 v d m V k Q 2 9 s d W 1 u c z E u e 0 5 X L D E w f S Z x d W 9 0 O y w m c X V v d D t T Z W N 0 a W 9 u M S 9 h N S 0 w M S 0 w M S 1 h b n R l a W w t Z X J u Z X V l c m J h c m V y L X B l d i 9 B d X R v U m V t b 3 Z l Z E N v b H V t b n M x L n t S U C w x M X 0 m c X V v d D s s J n F 1 b 3 Q 7 U 2 V j d G l v b j E v Y T U t M D E t M D E t Y W 5 0 Z W l s L W V y b m V 1 Z X J i Y X J l c i 1 w Z X Y v Q X V 0 b 1 J l b W 9 2 Z W R D b 2 x 1 b W 5 z M S 5 7 U 0 w s M T J 9 J n F 1 b 3 Q 7 L C Z x d W 9 0 O 1 N l Y 3 R p b 2 4 x L 2 E 1 L T A x L T A x L W F u d G V p b C 1 l c m 5 l d W V y Y m F y Z X I t c G V 2 L 0 F 1 d G 9 S Z W 1 v d m V k Q 2 9 s d W 1 u c z E u e 1 N O L D E z f S Z x d W 9 0 O y w m c X V v d D t T Z W N 0 a W 9 u M S 9 h N S 0 w M S 0 w M S 1 h b n R l a W w t Z X J u Z X V l c m J h c m V y L X B l d i 9 B d X R v U m V t b 3 Z l Z E N v b H V t b n M x L n t T V C w x N H 0 m c X V v d D s s J n F 1 b 3 Q 7 U 2 V j d G l v b j E v Y T U t M D E t M D E t Y W 5 0 Z W l s L W V y b m V 1 Z X J i Y X J l c i 1 w Z X Y v Q X V 0 b 1 J l b W 9 2 Z W R D b 2 x 1 b W 5 z M S 5 7 U 0 g s M T V 9 J n F 1 b 3 Q 7 L C Z x d W 9 0 O 1 N l Y 3 R p b 2 4 x L 2 E 1 L T A x L T A x L W F u d G V p b C 1 l c m 5 l d W V y Y m F y Z X I t c G V 2 L 0 F 1 d G 9 S Z W 1 v d m V k Q 2 9 s d W 1 u c z E u e 1 R I L D E 2 f S Z x d W 9 0 O y w m c X V v d D t T Z W N 0 a W 9 u M S 9 h N S 0 w M S 0 w M S 1 h b n R l a W w t Z X J u Z X V l c m J h c m V y L X B l d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1 L T A y L T A x L W F u d G V p b C 1 l c m 5 l d W V y Y m F y Z X I t Z W V 2 P C 9 J d G V t U G F 0 a D 4 8 L 0 l 0 Z W 1 M b 2 N h d G l v b j 4 8 U 3 R h Y m x l R W 5 0 c m l l c z 4 8 R W 5 0 c n k g V H l w Z T 0 i R m l s b E N v d W 5 0 I i B W Y W x 1 Z T 0 i b D E 5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F c n J v c k N v d W 5 0 I i B W Y W x 1 Z T 0 i b D A i I C 8 + P E V u d H J 5 I F R 5 c G U 9 I k Z p b G x M Y X N 0 V X B k Y X R l Z C I g V m F s d W U 9 I m Q y M D I 2 L T A 1 L T E x V D E z O j A x O j I w L j I x M j k 4 M T V a I i A v P j x F b n R y e S B U e X B l P S J G a W x s Q 2 9 s d W 1 u V H l w Z X M i I F Z h b H V l P S J z Q m d Z R 0 J n W U d C Z 1 l H Q m d Z R 0 J n W U d C Z 1 l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h N j J m N D c x L T M 0 N j M t N G U z M C 0 4 M G Y 2 L T M y M j Y y N W I x O G U 5 Z S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N C 0 y L T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N V 8 w M l 8 w M V 9 h b n R l a W x f Z X J u Z X V l c m J h c m V y X 2 V l d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U t M D I t M D E t Y W 5 0 Z W l s L W V y b m V 1 Z X J i Y X J l c i 1 l Z X Y v Q X V 0 b 1 J l b W 9 2 Z W R D b 2 x 1 b W 5 z M S 5 7 Q 2 9 s d W 1 u M S w w f S Z x d W 9 0 O y w m c X V v d D t T Z W N 0 a W 9 u M S 9 h N S 0 w M i 0 w M S 1 h b n R l a W w t Z X J u Z X V l c m J h c m V y L W V l d i 9 B d X R v U m V t b 3 Z l Z E N v b H V t b n M x L n t C V y w x f S Z x d W 9 0 O y w m c X V v d D t T Z W N 0 a W 9 u M S 9 h N S 0 w M i 0 w M S 1 h b n R l a W w t Z X J u Z X V l c m J h c m V y L W V l d i 9 B d X R v U m V t b 3 Z l Z E N v b H V t b n M x L n t C W S w y f S Z x d W 9 0 O y w m c X V v d D t T Z W N 0 a W 9 u M S 9 h N S 0 w M i 0 w M S 1 h b n R l a W w t Z X J u Z X V l c m J h c m V y L W V l d i 9 B d X R v U m V t b 3 Z l Z E N v b H V t b n M x L n t C R S w z f S Z x d W 9 0 O y w m c X V v d D t T Z W N 0 a W 9 u M S 9 h N S 0 w M i 0 w M S 1 h b n R l a W w t Z X J u Z X V l c m J h c m V y L W V l d i 9 B d X R v U m V t b 3 Z l Z E N v b H V t b n M x L n t C Q i w 0 f S Z x d W 9 0 O y w m c X V v d D t T Z W N 0 a W 9 u M S 9 h N S 0 w M i 0 w M S 1 h b n R l a W w t Z X J u Z X V l c m J h c m V y L W V l d i 9 B d X R v U m V t b 3 Z l Z E N v b H V t b n M x L n t I Q i w 1 f S Z x d W 9 0 O y w m c X V v d D t T Z W N 0 a W 9 u M S 9 h N S 0 w M i 0 w M S 1 h b n R l a W w t Z X J u Z X V l c m J h c m V y L W V l d i 9 B d X R v U m V t b 3 Z l Z E N v b H V t b n M x L n t I S C w 2 f S Z x d W 9 0 O y w m c X V v d D t T Z W N 0 a W 9 u M S 9 h N S 0 w M i 0 w M S 1 h b n R l a W w t Z X J u Z X V l c m J h c m V y L W V l d i 9 B d X R v U m V t b 3 Z l Z E N v b H V t b n M x L n t I R S w 3 f S Z x d W 9 0 O y w m c X V v d D t T Z W N 0 a W 9 u M S 9 h N S 0 w M i 0 w M S 1 h b n R l a W w t Z X J u Z X V l c m J h c m V y L W V l d i 9 B d X R v U m V t b 3 Z l Z E N v b H V t b n M x L n t N V i w 4 f S Z x d W 9 0 O y w m c X V v d D t T Z W N 0 a W 9 u M S 9 h N S 0 w M i 0 w M S 1 h b n R l a W w t Z X J u Z X V l c m J h c m V y L W V l d i 9 B d X R v U m V t b 3 Z l Z E N v b H V t b n M x L n t O S S w 5 f S Z x d W 9 0 O y w m c X V v d D t T Z W N 0 a W 9 u M S 9 h N S 0 w M i 0 w M S 1 h b n R l a W w t Z X J u Z X V l c m J h c m V y L W V l d i 9 B d X R v U m V t b 3 Z l Z E N v b H V t b n M x L n t O V y w x M H 0 m c X V v d D s s J n F 1 b 3 Q 7 U 2 V j d G l v b j E v Y T U t M D I t M D E t Y W 5 0 Z W l s L W V y b m V 1 Z X J i Y X J l c i 1 l Z X Y v Q X V 0 b 1 J l b W 9 2 Z W R D b 2 x 1 b W 5 z M S 5 7 U l A s M T F 9 J n F 1 b 3 Q 7 L C Z x d W 9 0 O 1 N l Y 3 R p b 2 4 x L 2 E 1 L T A y L T A x L W F u d G V p b C 1 l c m 5 l d W V y Y m F y Z X I t Z W V 2 L 0 F 1 d G 9 S Z W 1 v d m V k Q 2 9 s d W 1 u c z E u e 1 N M L D E y f S Z x d W 9 0 O y w m c X V v d D t T Z W N 0 a W 9 u M S 9 h N S 0 w M i 0 w M S 1 h b n R l a W w t Z X J u Z X V l c m J h c m V y L W V l d i 9 B d X R v U m V t b 3 Z l Z E N v b H V t b n M x L n t T T i w x M 3 0 m c X V v d D s s J n F 1 b 3 Q 7 U 2 V j d G l v b j E v Y T U t M D I t M D E t Y W 5 0 Z W l s L W V y b m V 1 Z X J i Y X J l c i 1 l Z X Y v Q X V 0 b 1 J l b W 9 2 Z W R D b 2 x 1 b W 5 z M S 5 7 U 1 Q s M T R 9 J n F 1 b 3 Q 7 L C Z x d W 9 0 O 1 N l Y 3 R p b 2 4 x L 2 E 1 L T A y L T A x L W F u d G V p b C 1 l c m 5 l d W V y Y m F y Z X I t Z W V 2 L 0 F 1 d G 9 S Z W 1 v d m V k Q 2 9 s d W 1 u c z E u e 1 N I L D E 1 f S Z x d W 9 0 O y w m c X V v d D t T Z W N 0 a W 9 u M S 9 h N S 0 w M i 0 w M S 1 h b n R l a W w t Z X J u Z X V l c m J h c m V y L W V l d i 9 B d X R v U m V t b 3 Z l Z E N v b H V t b n M x L n t U S C w x N n 0 m c X V v d D s s J n F 1 b 3 Q 7 U 2 V j d G l v b j E v Y T U t M D I t M D E t Y W 5 0 Z W l s L W V y b m V 1 Z X J i Y X J l c i 1 l Z X Y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N S 0 w M i 0 w M S 1 h b n R l a W w t Z X J u Z X V l c m J h c m V y L W V l d i 9 B d X R v U m V t b 3 Z l Z E N v b H V t b n M x L n t D b 2 x 1 b W 4 x L D B 9 J n F 1 b 3 Q 7 L C Z x d W 9 0 O 1 N l Y 3 R p b 2 4 x L 2 E 1 L T A y L T A x L W F u d G V p b C 1 l c m 5 l d W V y Y m F y Z X I t Z W V 2 L 0 F 1 d G 9 S Z W 1 v d m V k Q 2 9 s d W 1 u c z E u e 0 J X L D F 9 J n F 1 b 3 Q 7 L C Z x d W 9 0 O 1 N l Y 3 R p b 2 4 x L 2 E 1 L T A y L T A x L W F u d G V p b C 1 l c m 5 l d W V y Y m F y Z X I t Z W V 2 L 0 F 1 d G 9 S Z W 1 v d m V k Q 2 9 s d W 1 u c z E u e 0 J Z L D J 9 J n F 1 b 3 Q 7 L C Z x d W 9 0 O 1 N l Y 3 R p b 2 4 x L 2 E 1 L T A y L T A x L W F u d G V p b C 1 l c m 5 l d W V y Y m F y Z X I t Z W V 2 L 0 F 1 d G 9 S Z W 1 v d m V k Q 2 9 s d W 1 u c z E u e 0 J F L D N 9 J n F 1 b 3 Q 7 L C Z x d W 9 0 O 1 N l Y 3 R p b 2 4 x L 2 E 1 L T A y L T A x L W F u d G V p b C 1 l c m 5 l d W V y Y m F y Z X I t Z W V 2 L 0 F 1 d G 9 S Z W 1 v d m V k Q 2 9 s d W 1 u c z E u e 0 J C L D R 9 J n F 1 b 3 Q 7 L C Z x d W 9 0 O 1 N l Y 3 R p b 2 4 x L 2 E 1 L T A y L T A x L W F u d G V p b C 1 l c m 5 l d W V y Y m F y Z X I t Z W V 2 L 0 F 1 d G 9 S Z W 1 v d m V k Q 2 9 s d W 1 u c z E u e 0 h C L D V 9 J n F 1 b 3 Q 7 L C Z x d W 9 0 O 1 N l Y 3 R p b 2 4 x L 2 E 1 L T A y L T A x L W F u d G V p b C 1 l c m 5 l d W V y Y m F y Z X I t Z W V 2 L 0 F 1 d G 9 S Z W 1 v d m V k Q 2 9 s d W 1 u c z E u e 0 h I L D Z 9 J n F 1 b 3 Q 7 L C Z x d W 9 0 O 1 N l Y 3 R p b 2 4 x L 2 E 1 L T A y L T A x L W F u d G V p b C 1 l c m 5 l d W V y Y m F y Z X I t Z W V 2 L 0 F 1 d G 9 S Z W 1 v d m V k Q 2 9 s d W 1 u c z E u e 0 h F L D d 9 J n F 1 b 3 Q 7 L C Z x d W 9 0 O 1 N l Y 3 R p b 2 4 x L 2 E 1 L T A y L T A x L W F u d G V p b C 1 l c m 5 l d W V y Y m F y Z X I t Z W V 2 L 0 F 1 d G 9 S Z W 1 v d m V k Q 2 9 s d W 1 u c z E u e 0 1 W L D h 9 J n F 1 b 3 Q 7 L C Z x d W 9 0 O 1 N l Y 3 R p b 2 4 x L 2 E 1 L T A y L T A x L W F u d G V p b C 1 l c m 5 l d W V y Y m F y Z X I t Z W V 2 L 0 F 1 d G 9 S Z W 1 v d m V k Q 2 9 s d W 1 u c z E u e 0 5 J L D l 9 J n F 1 b 3 Q 7 L C Z x d W 9 0 O 1 N l Y 3 R p b 2 4 x L 2 E 1 L T A y L T A x L W F u d G V p b C 1 l c m 5 l d W V y Y m F y Z X I t Z W V 2 L 0 F 1 d G 9 S Z W 1 v d m V k Q 2 9 s d W 1 u c z E u e 0 5 X L D E w f S Z x d W 9 0 O y w m c X V v d D t T Z W N 0 a W 9 u M S 9 h N S 0 w M i 0 w M S 1 h b n R l a W w t Z X J u Z X V l c m J h c m V y L W V l d i 9 B d X R v U m V t b 3 Z l Z E N v b H V t b n M x L n t S U C w x M X 0 m c X V v d D s s J n F 1 b 3 Q 7 U 2 V j d G l v b j E v Y T U t M D I t M D E t Y W 5 0 Z W l s L W V y b m V 1 Z X J i Y X J l c i 1 l Z X Y v Q X V 0 b 1 J l b W 9 2 Z W R D b 2 x 1 b W 5 z M S 5 7 U 0 w s M T J 9 J n F 1 b 3 Q 7 L C Z x d W 9 0 O 1 N l Y 3 R p b 2 4 x L 2 E 1 L T A y L T A x L W F u d G V p b C 1 l c m 5 l d W V y Y m F y Z X I t Z W V 2 L 0 F 1 d G 9 S Z W 1 v d m V k Q 2 9 s d W 1 u c z E u e 1 N O L D E z f S Z x d W 9 0 O y w m c X V v d D t T Z W N 0 a W 9 u M S 9 h N S 0 w M i 0 w M S 1 h b n R l a W w t Z X J u Z X V l c m J h c m V y L W V l d i 9 B d X R v U m V t b 3 Z l Z E N v b H V t b n M x L n t T V C w x N H 0 m c X V v d D s s J n F 1 b 3 Q 7 U 2 V j d G l v b j E v Y T U t M D I t M D E t Y W 5 0 Z W l s L W V y b m V 1 Z X J i Y X J l c i 1 l Z X Y v Q X V 0 b 1 J l b W 9 2 Z W R D b 2 x 1 b W 5 z M S 5 7 U 0 g s M T V 9 J n F 1 b 3 Q 7 L C Z x d W 9 0 O 1 N l Y 3 R p b 2 4 x L 2 E 1 L T A y L T A x L W F u d G V p b C 1 l c m 5 l d W V y Y m F y Z X I t Z W V 2 L 0 F 1 d G 9 S Z W 1 v d m V k Q 2 9 s d W 1 u c z E u e 1 R I L D E 2 f S Z x d W 9 0 O y w m c X V v d D t T Z W N 0 a W 9 u M S 9 h N S 0 w M i 0 w M S 1 h b n R l a W w t Z X J u Z X V l c m J h c m V y L W V l d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1 L T A z L T A x L W F u d G V p b C 1 l c m 5 l d W V y Y m F y Z X I t c 3 R y b 2 1 2 Z X J i c m F 1 Y 2 g 8 L 0 l 0 Z W 1 Q Y X R o P j w v S X R l b U x v Y 2 F 0 a W 9 u P j x T d G F i b G V F b n R y a W V z P j x F b n R y e S B U e X B l P S J G a W x s Q 2 9 1 b n Q i I F Z h b H V l P S J s M z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A u N D A 0 M D A 3 M l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M x N j E 3 Y m U t M T k y Y S 0 0 N 2 I y L T h k N m Q t N j Q 1 Y j B l Z W M 0 N G N h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0 L T M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1 X z A z X z A x X 2 F u d G V p b F 9 l c m 5 l d W V y Y m F y Z X J f c 3 R y b 2 1 2 Z X J i c m F 1 Y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E 1 L T A z L T A x L W F u d G V p b C 1 l c m 5 l d W V y Y m F y Z X I t c 3 R y b 2 1 2 Z X J i c m F 1 Y 2 g v Q X V 0 b 1 J l b W 9 2 Z W R D b 2 x 1 b W 5 z M S 5 7 Q 2 9 s d W 1 u M S w w f S Z x d W 9 0 O y w m c X V v d D t T Z W N 0 a W 9 u M S 9 h N S 0 w M y 0 w M S 1 h b n R l a W w t Z X J u Z X V l c m J h c m V y L X N 0 c m 9 t d m V y Y n J h d W N o L 0 F 1 d G 9 S Z W 1 v d m V k Q 2 9 s d W 1 u c z E u e 0 J X L D F 9 J n F 1 b 3 Q 7 L C Z x d W 9 0 O 1 N l Y 3 R p b 2 4 x L 2 E 1 L T A z L T A x L W F u d G V p b C 1 l c m 5 l d W V y Y m F y Z X I t c 3 R y b 2 1 2 Z X J i c m F 1 Y 2 g v Q X V 0 b 1 J l b W 9 2 Z W R D b 2 x 1 b W 5 z M S 5 7 Q l k s M n 0 m c X V v d D s s J n F 1 b 3 Q 7 U 2 V j d G l v b j E v Y T U t M D M t M D E t Y W 5 0 Z W l s L W V y b m V 1 Z X J i Y X J l c i 1 z d H J v b X Z l c m J y Y X V j a C 9 B d X R v U m V t b 3 Z l Z E N v b H V t b n M x L n t C R S w z f S Z x d W 9 0 O y w m c X V v d D t T Z W N 0 a W 9 u M S 9 h N S 0 w M y 0 w M S 1 h b n R l a W w t Z X J u Z X V l c m J h c m V y L X N 0 c m 9 t d m V y Y n J h d W N o L 0 F 1 d G 9 S Z W 1 v d m V k Q 2 9 s d W 1 u c z E u e 0 J C L D R 9 J n F 1 b 3 Q 7 L C Z x d W 9 0 O 1 N l Y 3 R p b 2 4 x L 2 E 1 L T A z L T A x L W F u d G V p b C 1 l c m 5 l d W V y Y m F y Z X I t c 3 R y b 2 1 2 Z X J i c m F 1 Y 2 g v Q X V 0 b 1 J l b W 9 2 Z W R D b 2 x 1 b W 5 z M S 5 7 S E I s N X 0 m c X V v d D s s J n F 1 b 3 Q 7 U 2 V j d G l v b j E v Y T U t M D M t M D E t Y W 5 0 Z W l s L W V y b m V 1 Z X J i Y X J l c i 1 z d H J v b X Z l c m J y Y X V j a C 9 B d X R v U m V t b 3 Z l Z E N v b H V t b n M x L n t I S C w 2 f S Z x d W 9 0 O y w m c X V v d D t T Z W N 0 a W 9 u M S 9 h N S 0 w M y 0 w M S 1 h b n R l a W w t Z X J u Z X V l c m J h c m V y L X N 0 c m 9 t d m V y Y n J h d W N o L 0 F 1 d G 9 S Z W 1 v d m V k Q 2 9 s d W 1 u c z E u e 0 h F L D d 9 J n F 1 b 3 Q 7 L C Z x d W 9 0 O 1 N l Y 3 R p b 2 4 x L 2 E 1 L T A z L T A x L W F u d G V p b C 1 l c m 5 l d W V y Y m F y Z X I t c 3 R y b 2 1 2 Z X J i c m F 1 Y 2 g v Q X V 0 b 1 J l b W 9 2 Z W R D b 2 x 1 b W 5 z M S 5 7 T V Y s O H 0 m c X V v d D s s J n F 1 b 3 Q 7 U 2 V j d G l v b j E v Y T U t M D M t M D E t Y W 5 0 Z W l s L W V y b m V 1 Z X J i Y X J l c i 1 z d H J v b X Z l c m J y Y X V j a C 9 B d X R v U m V t b 3 Z l Z E N v b H V t b n M x L n t O S S w 5 f S Z x d W 9 0 O y w m c X V v d D t T Z W N 0 a W 9 u M S 9 h N S 0 w M y 0 w M S 1 h b n R l a W w t Z X J u Z X V l c m J h c m V y L X N 0 c m 9 t d m V y Y n J h d W N o L 0 F 1 d G 9 S Z W 1 v d m V k Q 2 9 s d W 1 u c z E u e 0 5 X L D E w f S Z x d W 9 0 O y w m c X V v d D t T Z W N 0 a W 9 u M S 9 h N S 0 w M y 0 w M S 1 h b n R l a W w t Z X J u Z X V l c m J h c m V y L X N 0 c m 9 t d m V y Y n J h d W N o L 0 F 1 d G 9 S Z W 1 v d m V k Q 2 9 s d W 1 u c z E u e 1 J Q L D E x f S Z x d W 9 0 O y w m c X V v d D t T Z W N 0 a W 9 u M S 9 h N S 0 w M y 0 w M S 1 h b n R l a W w t Z X J u Z X V l c m J h c m V y L X N 0 c m 9 t d m V y Y n J h d W N o L 0 F 1 d G 9 S Z W 1 v d m V k Q 2 9 s d W 1 u c z E u e 1 N M L D E y f S Z x d W 9 0 O y w m c X V v d D t T Z W N 0 a W 9 u M S 9 h N S 0 w M y 0 w M S 1 h b n R l a W w t Z X J u Z X V l c m J h c m V y L X N 0 c m 9 t d m V y Y n J h d W N o L 0 F 1 d G 9 S Z W 1 v d m V k Q 2 9 s d W 1 u c z E u e 1 N O L D E z f S Z x d W 9 0 O y w m c X V v d D t T Z W N 0 a W 9 u M S 9 h N S 0 w M y 0 w M S 1 h b n R l a W w t Z X J u Z X V l c m J h c m V y L X N 0 c m 9 t d m V y Y n J h d W N o L 0 F 1 d G 9 S Z W 1 v d m V k Q 2 9 s d W 1 u c z E u e 1 N U L D E 0 f S Z x d W 9 0 O y w m c X V v d D t T Z W N 0 a W 9 u M S 9 h N S 0 w M y 0 w M S 1 h b n R l a W w t Z X J u Z X V l c m J h c m V y L X N 0 c m 9 t d m V y Y n J h d W N o L 0 F 1 d G 9 S Z W 1 v d m V k Q 2 9 s d W 1 u c z E u e 1 N I L D E 1 f S Z x d W 9 0 O y w m c X V v d D t T Z W N 0 a W 9 u M S 9 h N S 0 w M y 0 w M S 1 h b n R l a W w t Z X J u Z X V l c m J h c m V y L X N 0 c m 9 t d m V y Y n J h d W N o L 0 F 1 d G 9 S Z W 1 v d m V k Q 2 9 s d W 1 u c z E u e 1 R I L D E 2 f S Z x d W 9 0 O y w m c X V v d D t T Z W N 0 a W 9 u M S 9 h N S 0 w M y 0 w M S 1 h b n R l a W w t Z X J u Z X V l c m J h c m V y L X N 0 c m 9 t d m V y Y n J h d W N o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T U t M D M t M D E t Y W 5 0 Z W l s L W V y b m V 1 Z X J i Y X J l c i 1 z d H J v b X Z l c m J y Y X V j a C 9 B d X R v U m V t b 3 Z l Z E N v b H V t b n M x L n t D b 2 x 1 b W 4 x L D B 9 J n F 1 b 3 Q 7 L C Z x d W 9 0 O 1 N l Y 3 R p b 2 4 x L 2 E 1 L T A z L T A x L W F u d G V p b C 1 l c m 5 l d W V y Y m F y Z X I t c 3 R y b 2 1 2 Z X J i c m F 1 Y 2 g v Q X V 0 b 1 J l b W 9 2 Z W R D b 2 x 1 b W 5 z M S 5 7 Q l c s M X 0 m c X V v d D s s J n F 1 b 3 Q 7 U 2 V j d G l v b j E v Y T U t M D M t M D E t Y W 5 0 Z W l s L W V y b m V 1 Z X J i Y X J l c i 1 z d H J v b X Z l c m J y Y X V j a C 9 B d X R v U m V t b 3 Z l Z E N v b H V t b n M x L n t C W S w y f S Z x d W 9 0 O y w m c X V v d D t T Z W N 0 a W 9 u M S 9 h N S 0 w M y 0 w M S 1 h b n R l a W w t Z X J u Z X V l c m J h c m V y L X N 0 c m 9 t d m V y Y n J h d W N o L 0 F 1 d G 9 S Z W 1 v d m V k Q 2 9 s d W 1 u c z E u e 0 J F L D N 9 J n F 1 b 3 Q 7 L C Z x d W 9 0 O 1 N l Y 3 R p b 2 4 x L 2 E 1 L T A z L T A x L W F u d G V p b C 1 l c m 5 l d W V y Y m F y Z X I t c 3 R y b 2 1 2 Z X J i c m F 1 Y 2 g v Q X V 0 b 1 J l b W 9 2 Z W R D b 2 x 1 b W 5 z M S 5 7 Q k I s N H 0 m c X V v d D s s J n F 1 b 3 Q 7 U 2 V j d G l v b j E v Y T U t M D M t M D E t Y W 5 0 Z W l s L W V y b m V 1 Z X J i Y X J l c i 1 z d H J v b X Z l c m J y Y X V j a C 9 B d X R v U m V t b 3 Z l Z E N v b H V t b n M x L n t I Q i w 1 f S Z x d W 9 0 O y w m c X V v d D t T Z W N 0 a W 9 u M S 9 h N S 0 w M y 0 w M S 1 h b n R l a W w t Z X J u Z X V l c m J h c m V y L X N 0 c m 9 t d m V y Y n J h d W N o L 0 F 1 d G 9 S Z W 1 v d m V k Q 2 9 s d W 1 u c z E u e 0 h I L D Z 9 J n F 1 b 3 Q 7 L C Z x d W 9 0 O 1 N l Y 3 R p b 2 4 x L 2 E 1 L T A z L T A x L W F u d G V p b C 1 l c m 5 l d W V y Y m F y Z X I t c 3 R y b 2 1 2 Z X J i c m F 1 Y 2 g v Q X V 0 b 1 J l b W 9 2 Z W R D b 2 x 1 b W 5 z M S 5 7 S E U s N 3 0 m c X V v d D s s J n F 1 b 3 Q 7 U 2 V j d G l v b j E v Y T U t M D M t M D E t Y W 5 0 Z W l s L W V y b m V 1 Z X J i Y X J l c i 1 z d H J v b X Z l c m J y Y X V j a C 9 B d X R v U m V t b 3 Z l Z E N v b H V t b n M x L n t N V i w 4 f S Z x d W 9 0 O y w m c X V v d D t T Z W N 0 a W 9 u M S 9 h N S 0 w M y 0 w M S 1 h b n R l a W w t Z X J u Z X V l c m J h c m V y L X N 0 c m 9 t d m V y Y n J h d W N o L 0 F 1 d G 9 S Z W 1 v d m V k Q 2 9 s d W 1 u c z E u e 0 5 J L D l 9 J n F 1 b 3 Q 7 L C Z x d W 9 0 O 1 N l Y 3 R p b 2 4 x L 2 E 1 L T A z L T A x L W F u d G V p b C 1 l c m 5 l d W V y Y m F y Z X I t c 3 R y b 2 1 2 Z X J i c m F 1 Y 2 g v Q X V 0 b 1 J l b W 9 2 Z W R D b 2 x 1 b W 5 z M S 5 7 T l c s M T B 9 J n F 1 b 3 Q 7 L C Z x d W 9 0 O 1 N l Y 3 R p b 2 4 x L 2 E 1 L T A z L T A x L W F u d G V p b C 1 l c m 5 l d W V y Y m F y Z X I t c 3 R y b 2 1 2 Z X J i c m F 1 Y 2 g v Q X V 0 b 1 J l b W 9 2 Z W R D b 2 x 1 b W 5 z M S 5 7 U l A s M T F 9 J n F 1 b 3 Q 7 L C Z x d W 9 0 O 1 N l Y 3 R p b 2 4 x L 2 E 1 L T A z L T A x L W F u d G V p b C 1 l c m 5 l d W V y Y m F y Z X I t c 3 R y b 2 1 2 Z X J i c m F 1 Y 2 g v Q X V 0 b 1 J l b W 9 2 Z W R D b 2 x 1 b W 5 z M S 5 7 U 0 w s M T J 9 J n F 1 b 3 Q 7 L C Z x d W 9 0 O 1 N l Y 3 R p b 2 4 x L 2 E 1 L T A z L T A x L W F u d G V p b C 1 l c m 5 l d W V y Y m F y Z X I t c 3 R y b 2 1 2 Z X J i c m F 1 Y 2 g v Q X V 0 b 1 J l b W 9 2 Z W R D b 2 x 1 b W 5 z M S 5 7 U 0 4 s M T N 9 J n F 1 b 3 Q 7 L C Z x d W 9 0 O 1 N l Y 3 R p b 2 4 x L 2 E 1 L T A z L T A x L W F u d G V p b C 1 l c m 5 l d W V y Y m F y Z X I t c 3 R y b 2 1 2 Z X J i c m F 1 Y 2 g v Q X V 0 b 1 J l b W 9 2 Z W R D b 2 x 1 b W 5 z M S 5 7 U 1 Q s M T R 9 J n F 1 b 3 Q 7 L C Z x d W 9 0 O 1 N l Y 3 R p b 2 4 x L 2 E 1 L T A z L T A x L W F u d G V p b C 1 l c m 5 l d W V y Y m F y Z X I t c 3 R y b 2 1 2 Z X J i c m F 1 Y 2 g v Q X V 0 b 1 J l b W 9 2 Z W R D b 2 x 1 b W 5 z M S 5 7 U 0 g s M T V 9 J n F 1 b 3 Q 7 L C Z x d W 9 0 O 1 N l Y 3 R p b 2 4 x L 2 E 1 L T A z L T A x L W F u d G V p b C 1 l c m 5 l d W V y Y m F y Z X I t c 3 R y b 2 1 2 Z X J i c m F 1 Y 2 g v Q X V 0 b 1 J l b W 9 2 Z W R D b 2 x 1 b W 5 z M S 5 7 V E g s M T Z 9 J n F 1 b 3 Q 7 L C Z x d W 9 0 O 1 N l Y 3 R p b 2 4 x L 2 E 1 L T A z L T A x L W F u d G V p b C 1 l c m 5 l d W V y Y m F y Z X I t c 3 R y b 2 1 2 Z X J i c m F 1 Y 2 g v Q X V 0 b 1 J l b W 9 2 Z W R D b 2 x 1 b W 5 z M S 5 7 R E U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M S 0 w M S 0 w M S 1 r b G l t Y X d h b m R l b C 1 k Y X R l b j w v S X R l b V B h d G g + P C 9 J d G V t T G 9 j Y X R p b 2 4 + P F N 0 Y W J s Z U V u d H J p Z X M + P E V u d H J 5 I F R 5 c G U 9 I k Z p b G x D b 3 V u d C I g V m F s d W U 9 I m w x N D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T g u N j Q x M D A x O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Q w N T c y Z j Y t M W F i Y y 0 0 Z j Q 0 L W I x M z U t Y z c 3 M T A 4 N W Q z Z D d j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1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x X z A x X z A x X 2 t s a W 1 h d 2 F u Z G V s X 2 R h d G V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S 0 w M S 0 w M S 1 r b G l t Y X d h b m R l b C 1 k Y X R l b i 9 B d X R v U m V t b 3 Z l Z E N v b H V t b n M x L n t D b 2 x 1 b W 4 x L D B 9 J n F 1 b 3 Q 7 L C Z x d W 9 0 O 1 N l Y 3 R p b 2 4 x L 2 E x L T A x L T A x L W t s a W 1 h d 2 F u Z G V s L W R h d G V u L 0 F 1 d G 9 S Z W 1 v d m V k Q 2 9 s d W 1 u c z E u e 0 J X L D F 9 J n F 1 b 3 Q 7 L C Z x d W 9 0 O 1 N l Y 3 R p b 2 4 x L 2 E x L T A x L T A x L W t s a W 1 h d 2 F u Z G V s L W R h d G V u L 0 F 1 d G 9 S Z W 1 v d m V k Q 2 9 s d W 1 u c z E u e 0 J Z L D J 9 J n F 1 b 3 Q 7 L C Z x d W 9 0 O 1 N l Y 3 R p b 2 4 x L 2 E x L T A x L T A x L W t s a W 1 h d 2 F u Z G V s L W R h d G V u L 0 F 1 d G 9 S Z W 1 v d m V k Q 2 9 s d W 1 u c z E u e 0 J F L D N 9 J n F 1 b 3 Q 7 L C Z x d W 9 0 O 1 N l Y 3 R p b 2 4 x L 2 E x L T A x L T A x L W t s a W 1 h d 2 F u Z G V s L W R h d G V u L 0 F 1 d G 9 S Z W 1 v d m V k Q 2 9 s d W 1 u c z E u e 0 J C L D R 9 J n F 1 b 3 Q 7 L C Z x d W 9 0 O 1 N l Y 3 R p b 2 4 x L 2 E x L T A x L T A x L W t s a W 1 h d 2 F u Z G V s L W R h d G V u L 0 F 1 d G 9 S Z W 1 v d m V k Q 2 9 s d W 1 u c z E u e 0 h C L D V 9 J n F 1 b 3 Q 7 L C Z x d W 9 0 O 1 N l Y 3 R p b 2 4 x L 2 E x L T A x L T A x L W t s a W 1 h d 2 F u Z G V s L W R h d G V u L 0 F 1 d G 9 S Z W 1 v d m V k Q 2 9 s d W 1 u c z E u e 0 h I L D Z 9 J n F 1 b 3 Q 7 L C Z x d W 9 0 O 1 N l Y 3 R p b 2 4 x L 2 E x L T A x L T A x L W t s a W 1 h d 2 F u Z G V s L W R h d G V u L 0 F 1 d G 9 S Z W 1 v d m V k Q 2 9 s d W 1 u c z E u e 0 h F L D d 9 J n F 1 b 3 Q 7 L C Z x d W 9 0 O 1 N l Y 3 R p b 2 4 x L 2 E x L T A x L T A x L W t s a W 1 h d 2 F u Z G V s L W R h d G V u L 0 F 1 d G 9 S Z W 1 v d m V k Q 2 9 s d W 1 u c z E u e 0 1 W L D h 9 J n F 1 b 3 Q 7 L C Z x d W 9 0 O 1 N l Y 3 R p b 2 4 x L 2 E x L T A x L T A x L W t s a W 1 h d 2 F u Z G V s L W R h d G V u L 0 F 1 d G 9 S Z W 1 v d m V k Q 2 9 s d W 1 u c z E u e 0 5 J L D l 9 J n F 1 b 3 Q 7 L C Z x d W 9 0 O 1 N l Y 3 R p b 2 4 x L 2 E x L T A x L T A x L W t s a W 1 h d 2 F u Z G V s L W R h d G V u L 0 F 1 d G 9 S Z W 1 v d m V k Q 2 9 s d W 1 u c z E u e 0 5 X L D E w f S Z x d W 9 0 O y w m c X V v d D t T Z W N 0 a W 9 u M S 9 h M S 0 w M S 0 w M S 1 r b G l t Y X d h b m R l b C 1 k Y X R l b i 9 B d X R v U m V t b 3 Z l Z E N v b H V t b n M x L n t S U C w x M X 0 m c X V v d D s s J n F 1 b 3 Q 7 U 2 V j d G l v b j E v Y T E t M D E t M D E t a 2 x p b W F 3 Y W 5 k Z W w t Z G F 0 Z W 4 v Q X V 0 b 1 J l b W 9 2 Z W R D b 2 x 1 b W 5 z M S 5 7 U 0 w s M T J 9 J n F 1 b 3 Q 7 L C Z x d W 9 0 O 1 N l Y 3 R p b 2 4 x L 2 E x L T A x L T A x L W t s a W 1 h d 2 F u Z G V s L W R h d G V u L 0 F 1 d G 9 S Z W 1 v d m V k Q 2 9 s d W 1 u c z E u e 1 N O L D E z f S Z x d W 9 0 O y w m c X V v d D t T Z W N 0 a W 9 u M S 9 h M S 0 w M S 0 w M S 1 r b G l t Y X d h b m R l b C 1 k Y X R l b i 9 B d X R v U m V t b 3 Z l Z E N v b H V t b n M x L n t T V C w x N H 0 m c X V v d D s s J n F 1 b 3 Q 7 U 2 V j d G l v b j E v Y T E t M D E t M D E t a 2 x p b W F 3 Y W 5 k Z W w t Z G F 0 Z W 4 v Q X V 0 b 1 J l b W 9 2 Z W R D b 2 x 1 b W 5 z M S 5 7 U 0 g s M T V 9 J n F 1 b 3 Q 7 L C Z x d W 9 0 O 1 N l Y 3 R p b 2 4 x L 2 E x L T A x L T A x L W t s a W 1 h d 2 F u Z G V s L W R h d G V u L 0 F 1 d G 9 S Z W 1 v d m V k Q 2 9 s d W 1 u c z E u e 1 R I L D E 2 f S Z x d W 9 0 O y w m c X V v d D t T Z W N 0 a W 9 u M S 9 h M S 0 w M S 0 w M S 1 r b G l t Y X d h b m R l b C 1 k Y X R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x L T A x L T A x L W t s a W 1 h d 2 F u Z G V s L W R h d G V u L 0 F 1 d G 9 S Z W 1 v d m V k Q 2 9 s d W 1 u c z E u e 0 N v b H V t b j E s M H 0 m c X V v d D s s J n F 1 b 3 Q 7 U 2 V j d G l v b j E v Y T E t M D E t M D E t a 2 x p b W F 3 Y W 5 k Z W w t Z G F 0 Z W 4 v Q X V 0 b 1 J l b W 9 2 Z W R D b 2 x 1 b W 5 z M S 5 7 Q l c s M X 0 m c X V v d D s s J n F 1 b 3 Q 7 U 2 V j d G l v b j E v Y T E t M D E t M D E t a 2 x p b W F 3 Y W 5 k Z W w t Z G F 0 Z W 4 v Q X V 0 b 1 J l b W 9 2 Z W R D b 2 x 1 b W 5 z M S 5 7 Q l k s M n 0 m c X V v d D s s J n F 1 b 3 Q 7 U 2 V j d G l v b j E v Y T E t M D E t M D E t a 2 x p b W F 3 Y W 5 k Z W w t Z G F 0 Z W 4 v Q X V 0 b 1 J l b W 9 2 Z W R D b 2 x 1 b W 5 z M S 5 7 Q k U s M 3 0 m c X V v d D s s J n F 1 b 3 Q 7 U 2 V j d G l v b j E v Y T E t M D E t M D E t a 2 x p b W F 3 Y W 5 k Z W w t Z G F 0 Z W 4 v Q X V 0 b 1 J l b W 9 2 Z W R D b 2 x 1 b W 5 z M S 5 7 Q k I s N H 0 m c X V v d D s s J n F 1 b 3 Q 7 U 2 V j d G l v b j E v Y T E t M D E t M D E t a 2 x p b W F 3 Y W 5 k Z W w t Z G F 0 Z W 4 v Q X V 0 b 1 J l b W 9 2 Z W R D b 2 x 1 b W 5 z M S 5 7 S E I s N X 0 m c X V v d D s s J n F 1 b 3 Q 7 U 2 V j d G l v b j E v Y T E t M D E t M D E t a 2 x p b W F 3 Y W 5 k Z W w t Z G F 0 Z W 4 v Q X V 0 b 1 J l b W 9 2 Z W R D b 2 x 1 b W 5 z M S 5 7 S E g s N n 0 m c X V v d D s s J n F 1 b 3 Q 7 U 2 V j d G l v b j E v Y T E t M D E t M D E t a 2 x p b W F 3 Y W 5 k Z W w t Z G F 0 Z W 4 v Q X V 0 b 1 J l b W 9 2 Z W R D b 2 x 1 b W 5 z M S 5 7 S E U s N 3 0 m c X V v d D s s J n F 1 b 3 Q 7 U 2 V j d G l v b j E v Y T E t M D E t M D E t a 2 x p b W F 3 Y W 5 k Z W w t Z G F 0 Z W 4 v Q X V 0 b 1 J l b W 9 2 Z W R D b 2 x 1 b W 5 z M S 5 7 T V Y s O H 0 m c X V v d D s s J n F 1 b 3 Q 7 U 2 V j d G l v b j E v Y T E t M D E t M D E t a 2 x p b W F 3 Y W 5 k Z W w t Z G F 0 Z W 4 v Q X V 0 b 1 J l b W 9 2 Z W R D b 2 x 1 b W 5 z M S 5 7 T k k s O X 0 m c X V v d D s s J n F 1 b 3 Q 7 U 2 V j d G l v b j E v Y T E t M D E t M D E t a 2 x p b W F 3 Y W 5 k Z W w t Z G F 0 Z W 4 v Q X V 0 b 1 J l b W 9 2 Z W R D b 2 x 1 b W 5 z M S 5 7 T l c s M T B 9 J n F 1 b 3 Q 7 L C Z x d W 9 0 O 1 N l Y 3 R p b 2 4 x L 2 E x L T A x L T A x L W t s a W 1 h d 2 F u Z G V s L W R h d G V u L 0 F 1 d G 9 S Z W 1 v d m V k Q 2 9 s d W 1 u c z E u e 1 J Q L D E x f S Z x d W 9 0 O y w m c X V v d D t T Z W N 0 a W 9 u M S 9 h M S 0 w M S 0 w M S 1 r b G l t Y X d h b m R l b C 1 k Y X R l b i 9 B d X R v U m V t b 3 Z l Z E N v b H V t b n M x L n t T T C w x M n 0 m c X V v d D s s J n F 1 b 3 Q 7 U 2 V j d G l v b j E v Y T E t M D E t M D E t a 2 x p b W F 3 Y W 5 k Z W w t Z G F 0 Z W 4 v Q X V 0 b 1 J l b W 9 2 Z W R D b 2 x 1 b W 5 z M S 5 7 U 0 4 s M T N 9 J n F 1 b 3 Q 7 L C Z x d W 9 0 O 1 N l Y 3 R p b 2 4 x L 2 E x L T A x L T A x L W t s a W 1 h d 2 F u Z G V s L W R h d G V u L 0 F 1 d G 9 S Z W 1 v d m V k Q 2 9 s d W 1 u c z E u e 1 N U L D E 0 f S Z x d W 9 0 O y w m c X V v d D t T Z W N 0 a W 9 u M S 9 h M S 0 w M S 0 w M S 1 r b G l t Y X d h b m R l b C 1 k Y X R l b i 9 B d X R v U m V t b 3 Z l Z E N v b H V t b n M x L n t T S C w x N X 0 m c X V v d D s s J n F 1 b 3 Q 7 U 2 V j d G l v b j E v Y T E t M D E t M D E t a 2 x p b W F 3 Y W 5 k Z W w t Z G F 0 Z W 4 v Q X V 0 b 1 J l b W 9 2 Z W R D b 2 x 1 b W 5 z M S 5 7 V E g s M T Z 9 J n F 1 b 3 Q 7 L C Z x d W 9 0 O 1 N l Y 3 R p b 2 4 x L 2 E x L T A x L T A x L W t s a W 1 h d 2 F u Z G V s L W R h d G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z c t M D E t M D E t a G V p c 3 N l L X R h Z 2 U 8 L 0 l 0 Z W 1 Q Y X R o P j w v S X R l b U x v Y 2 F 0 a W 9 u P j x T d G F i b G V F b n R y a W V z P j x F b n R y e S B U e X B l P S J G a W x s Q 2 9 1 b n Q i I F Z h b H V l P S J s N D Y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z g u N z M 0 N T Y 1 O F o i I C 8 + P E V u d H J 5 I F R 5 c G U 9 I k Z p b G x D b 2 x 1 b W 5 U e X B l c y I g V m F s d W U 9 I n N B Q V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Z i Z W E 0 Z m Y t N G Y y O S 0 0 Y m I x L W E z Y 2 Y t Z D l i N 2 N k Z T E 2 M W Z k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2 L T E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9 j N 1 8 w M V 8 w M V 9 o Z W l z c 2 V f d G F n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z c t M D E t M D E t a G V p c 3 N l L X R h Z 2 U v Q X V 0 b 1 J l b W 9 2 Z W R D b 2 x 1 b W 5 z M S 5 7 Q 2 9 s d W 1 u M S w w f S Z x d W 9 0 O y w m c X V v d D t T Z W N 0 a W 9 u M S 9 j N y 0 w M S 0 w M S 1 o Z W l z c 2 U t d G F n Z S 9 B d X R v U m V t b 3 Z l Z E N v b H V t b n M x L n t C V y w x f S Z x d W 9 0 O y w m c X V v d D t T Z W N 0 a W 9 u M S 9 j N y 0 w M S 0 w M S 1 o Z W l z c 2 U t d G F n Z S 9 B d X R v U m V t b 3 Z l Z E N v b H V t b n M x L n t C W S w y f S Z x d W 9 0 O y w m c X V v d D t T Z W N 0 a W 9 u M S 9 j N y 0 w M S 0 w M S 1 o Z W l z c 2 U t d G F n Z S 9 B d X R v U m V t b 3 Z l Z E N v b H V t b n M x L n t C R S w z f S Z x d W 9 0 O y w m c X V v d D t T Z W N 0 a W 9 u M S 9 j N y 0 w M S 0 w M S 1 o Z W l z c 2 U t d G F n Z S 9 B d X R v U m V t b 3 Z l Z E N v b H V t b n M x L n t C Q i w 0 f S Z x d W 9 0 O y w m c X V v d D t T Z W N 0 a W 9 u M S 9 j N y 0 w M S 0 w M S 1 o Z W l z c 2 U t d G F n Z S 9 B d X R v U m V t b 3 Z l Z E N v b H V t b n M x L n t I Q i w 1 f S Z x d W 9 0 O y w m c X V v d D t T Z W N 0 a W 9 u M S 9 j N y 0 w M S 0 w M S 1 o Z W l z c 2 U t d G F n Z S 9 B d X R v U m V t b 3 Z l Z E N v b H V t b n M x L n t I S C w 2 f S Z x d W 9 0 O y w m c X V v d D t T Z W N 0 a W 9 u M S 9 j N y 0 w M S 0 w M S 1 o Z W l z c 2 U t d G F n Z S 9 B d X R v U m V t b 3 Z l Z E N v b H V t b n M x L n t I R S w 3 f S Z x d W 9 0 O y w m c X V v d D t T Z W N 0 a W 9 u M S 9 j N y 0 w M S 0 w M S 1 o Z W l z c 2 U t d G F n Z S 9 B d X R v U m V t b 3 Z l Z E N v b H V t b n M x L n t N V i w 4 f S Z x d W 9 0 O y w m c X V v d D t T Z W N 0 a W 9 u M S 9 j N y 0 w M S 0 w M S 1 o Z W l z c 2 U t d G F n Z S 9 B d X R v U m V t b 3 Z l Z E N v b H V t b n M x L n t O S S w 5 f S Z x d W 9 0 O y w m c X V v d D t T Z W N 0 a W 9 u M S 9 j N y 0 w M S 0 w M S 1 o Z W l z c 2 U t d G F n Z S 9 B d X R v U m V t b 3 Z l Z E N v b H V t b n M x L n t O V y w x M H 0 m c X V v d D s s J n F 1 b 3 Q 7 U 2 V j d G l v b j E v Y z c t M D E t M D E t a G V p c 3 N l L X R h Z 2 U v Q X V 0 b 1 J l b W 9 2 Z W R D b 2 x 1 b W 5 z M S 5 7 U l A s M T F 9 J n F 1 b 3 Q 7 L C Z x d W 9 0 O 1 N l Y 3 R p b 2 4 x L 2 M 3 L T A x L T A x L W h l a X N z Z S 1 0 Y W d l L 0 F 1 d G 9 S Z W 1 v d m V k Q 2 9 s d W 1 u c z E u e 1 N M L D E y f S Z x d W 9 0 O y w m c X V v d D t T Z W N 0 a W 9 u M S 9 j N y 0 w M S 0 w M S 1 o Z W l z c 2 U t d G F n Z S 9 B d X R v U m V t b 3 Z l Z E N v b H V t b n M x L n t T T i w x M 3 0 m c X V v d D s s J n F 1 b 3 Q 7 U 2 V j d G l v b j E v Y z c t M D E t M D E t a G V p c 3 N l L X R h Z 2 U v Q X V 0 b 1 J l b W 9 2 Z W R D b 2 x 1 b W 5 z M S 5 7 U 1 Q s M T R 9 J n F 1 b 3 Q 7 L C Z x d W 9 0 O 1 N l Y 3 R p b 2 4 x L 2 M 3 L T A x L T A x L W h l a X N z Z S 1 0 Y W d l L 0 F 1 d G 9 S Z W 1 v d m V k Q 2 9 s d W 1 u c z E u e 1 N I L D E 1 f S Z x d W 9 0 O y w m c X V v d D t T Z W N 0 a W 9 u M S 9 j N y 0 w M S 0 w M S 1 o Z W l z c 2 U t d G F n Z S 9 B d X R v U m V t b 3 Z l Z E N v b H V t b n M x L n t U S C w x N n 0 m c X V v d D s s J n F 1 b 3 Q 7 U 2 V j d G l v b j E v Y z c t M D E t M D E t a G V p c 3 N l L X R h Z 2 U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j N y 0 w M S 0 w M S 1 o Z W l z c 2 U t d G F n Z S 9 B d X R v U m V t b 3 Z l Z E N v b H V t b n M x L n t D b 2 x 1 b W 4 x L D B 9 J n F 1 b 3 Q 7 L C Z x d W 9 0 O 1 N l Y 3 R p b 2 4 x L 2 M 3 L T A x L T A x L W h l a X N z Z S 1 0 Y W d l L 0 F 1 d G 9 S Z W 1 v d m V k Q 2 9 s d W 1 u c z E u e 0 J X L D F 9 J n F 1 b 3 Q 7 L C Z x d W 9 0 O 1 N l Y 3 R p b 2 4 x L 2 M 3 L T A x L T A x L W h l a X N z Z S 1 0 Y W d l L 0 F 1 d G 9 S Z W 1 v d m V k Q 2 9 s d W 1 u c z E u e 0 J Z L D J 9 J n F 1 b 3 Q 7 L C Z x d W 9 0 O 1 N l Y 3 R p b 2 4 x L 2 M 3 L T A x L T A x L W h l a X N z Z S 1 0 Y W d l L 0 F 1 d G 9 S Z W 1 v d m V k Q 2 9 s d W 1 u c z E u e 0 J F L D N 9 J n F 1 b 3 Q 7 L C Z x d W 9 0 O 1 N l Y 3 R p b 2 4 x L 2 M 3 L T A x L T A x L W h l a X N z Z S 1 0 Y W d l L 0 F 1 d G 9 S Z W 1 v d m V k Q 2 9 s d W 1 u c z E u e 0 J C L D R 9 J n F 1 b 3 Q 7 L C Z x d W 9 0 O 1 N l Y 3 R p b 2 4 x L 2 M 3 L T A x L T A x L W h l a X N z Z S 1 0 Y W d l L 0 F 1 d G 9 S Z W 1 v d m V k Q 2 9 s d W 1 u c z E u e 0 h C L D V 9 J n F 1 b 3 Q 7 L C Z x d W 9 0 O 1 N l Y 3 R p b 2 4 x L 2 M 3 L T A x L T A x L W h l a X N z Z S 1 0 Y W d l L 0 F 1 d G 9 S Z W 1 v d m V k Q 2 9 s d W 1 u c z E u e 0 h I L D Z 9 J n F 1 b 3 Q 7 L C Z x d W 9 0 O 1 N l Y 3 R p b 2 4 x L 2 M 3 L T A x L T A x L W h l a X N z Z S 1 0 Y W d l L 0 F 1 d G 9 S Z W 1 v d m V k Q 2 9 s d W 1 u c z E u e 0 h F L D d 9 J n F 1 b 3 Q 7 L C Z x d W 9 0 O 1 N l Y 3 R p b 2 4 x L 2 M 3 L T A x L T A x L W h l a X N z Z S 1 0 Y W d l L 0 F 1 d G 9 S Z W 1 v d m V k Q 2 9 s d W 1 u c z E u e 0 1 W L D h 9 J n F 1 b 3 Q 7 L C Z x d W 9 0 O 1 N l Y 3 R p b 2 4 x L 2 M 3 L T A x L T A x L W h l a X N z Z S 1 0 Y W d l L 0 F 1 d G 9 S Z W 1 v d m V k Q 2 9 s d W 1 u c z E u e 0 5 J L D l 9 J n F 1 b 3 Q 7 L C Z x d W 9 0 O 1 N l Y 3 R p b 2 4 x L 2 M 3 L T A x L T A x L W h l a X N z Z S 1 0 Y W d l L 0 F 1 d G 9 S Z W 1 v d m V k Q 2 9 s d W 1 u c z E u e 0 5 X L D E w f S Z x d W 9 0 O y w m c X V v d D t T Z W N 0 a W 9 u M S 9 j N y 0 w M S 0 w M S 1 o Z W l z c 2 U t d G F n Z S 9 B d X R v U m V t b 3 Z l Z E N v b H V t b n M x L n t S U C w x M X 0 m c X V v d D s s J n F 1 b 3 Q 7 U 2 V j d G l v b j E v Y z c t M D E t M D E t a G V p c 3 N l L X R h Z 2 U v Q X V 0 b 1 J l b W 9 2 Z W R D b 2 x 1 b W 5 z M S 5 7 U 0 w s M T J 9 J n F 1 b 3 Q 7 L C Z x d W 9 0 O 1 N l Y 3 R p b 2 4 x L 2 M 3 L T A x L T A x L W h l a X N z Z S 1 0 Y W d l L 0 F 1 d G 9 S Z W 1 v d m V k Q 2 9 s d W 1 u c z E u e 1 N O L D E z f S Z x d W 9 0 O y w m c X V v d D t T Z W N 0 a W 9 u M S 9 j N y 0 w M S 0 w M S 1 o Z W l z c 2 U t d G F n Z S 9 B d X R v U m V t b 3 Z l Z E N v b H V t b n M x L n t T V C w x N H 0 m c X V v d D s s J n F 1 b 3 Q 7 U 2 V j d G l v b j E v Y z c t M D E t M D E t a G V p c 3 N l L X R h Z 2 U v Q X V 0 b 1 J l b W 9 2 Z W R D b 2 x 1 b W 5 z M S 5 7 U 0 g s M T V 9 J n F 1 b 3 Q 7 L C Z x d W 9 0 O 1 N l Y 3 R p b 2 4 x L 2 M 3 L T A x L T A x L W h l a X N z Z S 1 0 Y W d l L 0 F 1 d G 9 S Z W 1 v d m V k Q 2 9 s d W 1 u c z E u e 1 R I L D E 2 f S Z x d W 9 0 O y w m c X V v d D t T Z W N 0 a W 9 u M S 9 j N y 0 w M S 0 w M S 1 o Z W l z c 2 U t d G F n Z S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x L T A x L T A x L W t s a W 1 h d 2 F u Z G V s L X N 0 c m l w Z X M 8 L 0 l 0 Z W 1 Q Y X R o P j w v S X R l b U x v Y 2 F 0 a W 9 u P j x T d G F i b G V F b n R y a W V z P j x F b n R y e S B U e X B l P S J G a W x s Q 2 9 1 b n Q i I F Z h b H V l P S J s M j Q 2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x O C 4 3 M T Q 5 N D k z W i I g L z 4 8 R W 5 0 c n k g V H l w Z T 0 i R m l s b E N v b H V t b l R 5 c G V z I i B W Y W x 1 Z T 0 i c 0 F 3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K Y W h y J n F 1 b 3 Q 7 L C Z x d W 9 0 O 0 x h b m Q m c X V v d D s s J n F 1 b 3 Q 7 V G V t c G V y Y X R 1 c i Z x d W 9 0 O 1 0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x N z R k N G Y 4 L W U 0 M D U t N D l h O S 1 h O T R m L T h i N z I 5 N D k 0 M D g z Z C I g L z 4 8 R W 5 0 c n k g V H l w Z T 0 i U m V j b 3 Z l c n l U Y X J n Z X R D b 2 x 1 b W 4 i I F Z h b H V l P S J s M S I g L z 4 8 R W 5 0 c n k g V H l w Z T 0 i U m V j b 3 Z l c n l U Y X J n Z X R S b 3 c i I F Z h b H V l P S J s N y I g L z 4 8 R W 5 0 c n k g V H l w Z T 0 i U m V j b 3 Z l c n l U Y X J n Z X R T a G V l d C I g V m F s d W U 9 I n N B N S 0 x L W d y Y X B o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F f M D F f M D F f a 2 x p b W F 3 Y W 5 k Z W x f c 3 R y a X B l c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S 0 w M S 0 w M S 1 r b G l t Y X d h b m R l b C 1 z d H J p c G V z L 0 F 1 d G 9 S Z W 1 v d m V k Q 2 9 s d W 1 u c z E u e 0 p h a H I s M H 0 m c X V v d D s s J n F 1 b 3 Q 7 U 2 V j d G l v b j E v Y T E t M D E t M D E t a 2 x p b W F 3 Y W 5 k Z W w t c 3 R y a X B l c y 9 B d X R v U m V t b 3 Z l Z E N v b H V t b n M x L n t M Y W 5 k L D F 9 J n F 1 b 3 Q 7 L C Z x d W 9 0 O 1 N l Y 3 R p b 2 4 x L 2 E x L T A x L T A x L W t s a W 1 h d 2 F u Z G V s L X N 0 c m l w Z X M v Q X V 0 b 1 J l b W 9 2 Z W R D b 2 x 1 b W 5 z M S 5 7 V G V t c G V y Y X R 1 c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h M S 0 w M S 0 w M S 1 r b G l t Y X d h b m R l b C 1 z d H J p c G V z L 0 F 1 d G 9 S Z W 1 v d m V k Q 2 9 s d W 1 u c z E u e 0 p h a H I s M H 0 m c X V v d D s s J n F 1 b 3 Q 7 U 2 V j d G l v b j E v Y T E t M D E t M D E t a 2 x p b W F 3 Y W 5 k Z W w t c 3 R y a X B l c y 9 B d X R v U m V t b 3 Z l Z E N v b H V t b n M x L n t M Y W 5 k L D F 9 J n F 1 b 3 Q 7 L C Z x d W 9 0 O 1 N l Y 3 R p b 2 4 x L 2 E x L T A x L T A x L W t s a W 1 h d 2 F u Z G V s L X N 0 c m l w Z X M v Q X V 0 b 1 J l b W 9 2 Z W R D b 2 x 1 b W 5 z M S 5 7 V G V t c G V y Y X R 1 c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V y c 2 l l Z 2 V s d G U l M j B G b C V D M y V B N G N o Z S U y M F N 1 V i U y M C 0 l M j B E M S U y M C h u Y W N o c m l j a H R s a W N o Z S U y M F R h Y m V s b G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2 V D E w O j A y O j E 0 L j U 4 M z Y y O D V a I i A v P j x F b n R y e S B U e X B l P S J G a W x s Q 2 9 s d W 1 u V H l w Z X M i I F Z h b H V l P S J z Q m d V R i I g L z 4 8 R W 5 0 c n k g V H l w Z T 0 i R m l s b E N v b H V t b k 5 h b W V z I i B W Y W x 1 Z T 0 i c 1 s m c X V v d D t M Y W 5 k J n F 1 b 3 Q 7 L C Z x d W 9 0 O 1 Z l c n N p Z W d l b H R l I E Z s w 6 R j a G U g a W 4 g U 3 V W I G l u I G t t J n F 1 b 3 Q 7 L C Z x d W 9 0 O 1 Z l c n N p Z W d l b H R l I E Z s w 6 R j a G U g a W 4 g U 3 V W I G l u w q A l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z Z G Q 1 N W V i L W Y 3 M T I t N G V h N y 1 i Z T F m L W J i N j d i N T N m Y z l j N S I g L z 4 8 R W 5 0 c n k g V H l w Z T 0 i U m V j b 3 Z l c n l U Y X J n Z X R D b 2 x 1 b W 4 i I F Z h b H V l P S J s M S I g L z 4 8 R W 5 0 c n k g V H l w Z T 0 i U m V j b 3 Z l c n l U Y X J n Z X R S b 3 c i I F Z h b H V l P S J s M T I i I C 8 + P E V u d H J 5 I F R 5 c G U 9 I l J l Y 2 9 2 Z X J 5 V G F y Z 2 V 0 U 2 h l Z X Q i I F Z h b H V l P S J z R D E t W n V z Y X R 6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X J z a W V n Z W x 0 Z S B G b M O k Y 2 h l I F N 1 V i A t I E Q x I C h u Y W N o c m l j a H R s a W N o Z S B U Y W J l b G x l K S 9 B d X R v U m V t b 3 Z l Z E N v b H V t b n M x L n t M Y W 5 k L D B 9 J n F 1 b 3 Q 7 L C Z x d W 9 0 O 1 N l Y 3 R p b 2 4 x L 1 Z l c n N p Z W d l b H R l I E Z s w 6 R j a G U g U 3 V W I C 0 g R D E g K G 5 h Y 2 h y a W N o d G x p Y 2 h l I F R h Y m V s b G U p L 0 F 1 d G 9 S Z W 1 v d m V k Q 2 9 s d W 1 u c z E u e 1 Z l c n N p Z W d l b H R l I E Z s w 6 R j a G U g a W 4 g U 3 V W I G l u I G t t L D F 9 J n F 1 b 3 Q 7 L C Z x d W 9 0 O 1 N l Y 3 R p b 2 4 x L 1 Z l c n N p Z W d l b H R l I E Z s w 6 R j a G U g U 3 V W I C 0 g R D E g K G 5 h Y 2 h y a W N o d G x p Y 2 h l I F R h Y m V s b G U p L 0 F 1 d G 9 S Z W 1 v d m V k Q 2 9 s d W 1 u c z E u e 1 Z l c n N p Z W d l b H R l I E Z s w 6 R j a G U g a W 4 g U 3 V W I G l u w q A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Z l c n N p Z W d l b H R l I E Z s w 6 R j a G U g U 3 V W I C 0 g R D E g K G 5 h Y 2 h y a W N o d G x p Y 2 h l I F R h Y m V s b G U p L 0 F 1 d G 9 S Z W 1 v d m V k Q 2 9 s d W 1 u c z E u e 0 x h b m Q s M H 0 m c X V v d D s s J n F 1 b 3 Q 7 U 2 V j d G l v b j E v V m V y c 2 l l Z 2 V s d G U g R m z D p G N o Z S B T d V Y g L S B E M S A o b m F j a H J p Y 2 h 0 b G l j a G U g V G F i Z W x s Z S k v Q X V 0 b 1 J l b W 9 2 Z W R D b 2 x 1 b W 5 z M S 5 7 V m V y c 2 l l Z 2 V s d G U g R m z D p G N o Z S B p b i B T d V Y g a W 4 g a 2 0 s M X 0 m c X V v d D s s J n F 1 b 3 Q 7 U 2 V j d G l v b j E v V m V y c 2 l l Z 2 V s d G U g R m z D p G N o Z S B T d V Y g L S B E M S A o b m F j a H J p Y 2 h 0 b G l j a G U g V G F i Z W x s Z S k v Q X V 0 b 1 J l b W 9 2 Z W R D b 2 x 1 b W 5 z M S 5 7 V m V y c 2 l l Z 2 V s d G U g R m z D p G N o Z S B p b i B T d V Y g a W 7 C o C U s M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T M t M D E t M D I t d H J l a W J o Y X V z Z 2 F z Z S 1 h Y n N v b H V 0 P C 9 J d G V t U G F 0 a D 4 8 L 0 l 0 Z W 1 M b 2 N h d G l v b j 4 8 U 3 R h Y m x l R W 5 0 c m l l c z 4 8 R W 5 0 c n k g V H l w Z T 0 i R m l s b E N v d W 5 0 I i B W Y W x 1 Z T 0 i b D E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T k u M D A 5 O D g y O F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Y 3 Z D N l Y T Y t Y j g 0 N y 0 0 N 2 N k L W I 0 O T Y t N D U x Z G Z h M z N m Z G M x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y L T E t M i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z X z A x X z A y X 3 R y Z W l i a G F 1 c 2 d h c 2 V f Y W J z b 2 x 1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M t M D E t M D I t d H J l a W J o Y X V z Z 2 F z Z S 1 h Y n N v b H V 0 L 0 F 1 d G 9 S Z W 1 v d m V k Q 2 9 s d W 1 u c z E u e 0 N v b H V t b j E s M H 0 m c X V v d D s s J n F 1 b 3 Q 7 U 2 V j d G l v b j E v Y T M t M D E t M D I t d H J l a W J o Y X V z Z 2 F z Z S 1 h Y n N v b H V 0 L 0 F 1 d G 9 S Z W 1 v d m V k Q 2 9 s d W 1 u c z E u e 0 J X L D F 9 J n F 1 b 3 Q 7 L C Z x d W 9 0 O 1 N l Y 3 R p b 2 4 x L 2 E z L T A x L T A y L X R y Z W l i a G F 1 c 2 d h c 2 U t Y W J z b 2 x 1 d C 9 B d X R v U m V t b 3 Z l Z E N v b H V t b n M x L n t C W S w y f S Z x d W 9 0 O y w m c X V v d D t T Z W N 0 a W 9 u M S 9 h M y 0 w M S 0 w M i 1 0 c m V p Y m h h d X N n Y X N l L W F i c 2 9 s d X Q v Q X V 0 b 1 J l b W 9 2 Z W R D b 2 x 1 b W 5 z M S 5 7 Q k U s M 3 0 m c X V v d D s s J n F 1 b 3 Q 7 U 2 V j d G l v b j E v Y T M t M D E t M D I t d H J l a W J o Y X V z Z 2 F z Z S 1 h Y n N v b H V 0 L 0 F 1 d G 9 S Z W 1 v d m V k Q 2 9 s d W 1 u c z E u e 0 J C L D R 9 J n F 1 b 3 Q 7 L C Z x d W 9 0 O 1 N l Y 3 R p b 2 4 x L 2 E z L T A x L T A y L X R y Z W l i a G F 1 c 2 d h c 2 U t Y W J z b 2 x 1 d C 9 B d X R v U m V t b 3 Z l Z E N v b H V t b n M x L n t I Q i w 1 f S Z x d W 9 0 O y w m c X V v d D t T Z W N 0 a W 9 u M S 9 h M y 0 w M S 0 w M i 1 0 c m V p Y m h h d X N n Y X N l L W F i c 2 9 s d X Q v Q X V 0 b 1 J l b W 9 2 Z W R D b 2 x 1 b W 5 z M S 5 7 S E g s N n 0 m c X V v d D s s J n F 1 b 3 Q 7 U 2 V j d G l v b j E v Y T M t M D E t M D I t d H J l a W J o Y X V z Z 2 F z Z S 1 h Y n N v b H V 0 L 0 F 1 d G 9 S Z W 1 v d m V k Q 2 9 s d W 1 u c z E u e 0 h F L D d 9 J n F 1 b 3 Q 7 L C Z x d W 9 0 O 1 N l Y 3 R p b 2 4 x L 2 E z L T A x L T A y L X R y Z W l i a G F 1 c 2 d h c 2 U t Y W J z b 2 x 1 d C 9 B d X R v U m V t b 3 Z l Z E N v b H V t b n M x L n t N V i w 4 f S Z x d W 9 0 O y w m c X V v d D t T Z W N 0 a W 9 u M S 9 h M y 0 w M S 0 w M i 1 0 c m V p Y m h h d X N n Y X N l L W F i c 2 9 s d X Q v Q X V 0 b 1 J l b W 9 2 Z W R D b 2 x 1 b W 5 z M S 5 7 T k k s O X 0 m c X V v d D s s J n F 1 b 3 Q 7 U 2 V j d G l v b j E v Y T M t M D E t M D I t d H J l a W J o Y X V z Z 2 F z Z S 1 h Y n N v b H V 0 L 0 F 1 d G 9 S Z W 1 v d m V k Q 2 9 s d W 1 u c z E u e 0 5 X L D E w f S Z x d W 9 0 O y w m c X V v d D t T Z W N 0 a W 9 u M S 9 h M y 0 w M S 0 w M i 1 0 c m V p Y m h h d X N n Y X N l L W F i c 2 9 s d X Q v Q X V 0 b 1 J l b W 9 2 Z W R D b 2 x 1 b W 5 z M S 5 7 U l A s M T F 9 J n F 1 b 3 Q 7 L C Z x d W 9 0 O 1 N l Y 3 R p b 2 4 x L 2 E z L T A x L T A y L X R y Z W l i a G F 1 c 2 d h c 2 U t Y W J z b 2 x 1 d C 9 B d X R v U m V t b 3 Z l Z E N v b H V t b n M x L n t T T C w x M n 0 m c X V v d D s s J n F 1 b 3 Q 7 U 2 V j d G l v b j E v Y T M t M D E t M D I t d H J l a W J o Y X V z Z 2 F z Z S 1 h Y n N v b H V 0 L 0 F 1 d G 9 S Z W 1 v d m V k Q 2 9 s d W 1 u c z E u e 1 N O L D E z f S Z x d W 9 0 O y w m c X V v d D t T Z W N 0 a W 9 u M S 9 h M y 0 w M S 0 w M i 1 0 c m V p Y m h h d X N n Y X N l L W F i c 2 9 s d X Q v Q X V 0 b 1 J l b W 9 2 Z W R D b 2 x 1 b W 5 z M S 5 7 U 1 Q s M T R 9 J n F 1 b 3 Q 7 L C Z x d W 9 0 O 1 N l Y 3 R p b 2 4 x L 2 E z L T A x L T A y L X R y Z W l i a G F 1 c 2 d h c 2 U t Y W J z b 2 x 1 d C 9 B d X R v U m V t b 3 Z l Z E N v b H V t b n M x L n t T S C w x N X 0 m c X V v d D s s J n F 1 b 3 Q 7 U 2 V j d G l v b j E v Y T M t M D E t M D I t d H J l a W J o Y X V z Z 2 F z Z S 1 h Y n N v b H V 0 L 0 F 1 d G 9 S Z W 1 v d m V k Q 2 9 s d W 1 u c z E u e 1 R I L D E 2 f S Z x d W 9 0 O y w m c X V v d D t T Z W N 0 a W 9 u M S 9 h M y 0 w M S 0 w M i 1 0 c m V p Y m h h d X N n Y X N l L W F i c 2 9 s d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M y 0 w M S 0 w M i 1 0 c m V p Y m h h d X N n Y X N l L W F i c 2 9 s d X Q v Q X V 0 b 1 J l b W 9 2 Z W R D b 2 x 1 b W 5 z M S 5 7 Q 2 9 s d W 1 u M S w w f S Z x d W 9 0 O y w m c X V v d D t T Z W N 0 a W 9 u M S 9 h M y 0 w M S 0 w M i 1 0 c m V p Y m h h d X N n Y X N l L W F i c 2 9 s d X Q v Q X V 0 b 1 J l b W 9 2 Z W R D b 2 x 1 b W 5 z M S 5 7 Q l c s M X 0 m c X V v d D s s J n F 1 b 3 Q 7 U 2 V j d G l v b j E v Y T M t M D E t M D I t d H J l a W J o Y X V z Z 2 F z Z S 1 h Y n N v b H V 0 L 0 F 1 d G 9 S Z W 1 v d m V k Q 2 9 s d W 1 u c z E u e 0 J Z L D J 9 J n F 1 b 3 Q 7 L C Z x d W 9 0 O 1 N l Y 3 R p b 2 4 x L 2 E z L T A x L T A y L X R y Z W l i a G F 1 c 2 d h c 2 U t Y W J z b 2 x 1 d C 9 B d X R v U m V t b 3 Z l Z E N v b H V t b n M x L n t C R S w z f S Z x d W 9 0 O y w m c X V v d D t T Z W N 0 a W 9 u M S 9 h M y 0 w M S 0 w M i 1 0 c m V p Y m h h d X N n Y X N l L W F i c 2 9 s d X Q v Q X V 0 b 1 J l b W 9 2 Z W R D b 2 x 1 b W 5 z M S 5 7 Q k I s N H 0 m c X V v d D s s J n F 1 b 3 Q 7 U 2 V j d G l v b j E v Y T M t M D E t M D I t d H J l a W J o Y X V z Z 2 F z Z S 1 h Y n N v b H V 0 L 0 F 1 d G 9 S Z W 1 v d m V k Q 2 9 s d W 1 u c z E u e 0 h C L D V 9 J n F 1 b 3 Q 7 L C Z x d W 9 0 O 1 N l Y 3 R p b 2 4 x L 2 E z L T A x L T A y L X R y Z W l i a G F 1 c 2 d h c 2 U t Y W J z b 2 x 1 d C 9 B d X R v U m V t b 3 Z l Z E N v b H V t b n M x L n t I S C w 2 f S Z x d W 9 0 O y w m c X V v d D t T Z W N 0 a W 9 u M S 9 h M y 0 w M S 0 w M i 1 0 c m V p Y m h h d X N n Y X N l L W F i c 2 9 s d X Q v Q X V 0 b 1 J l b W 9 2 Z W R D b 2 x 1 b W 5 z M S 5 7 S E U s N 3 0 m c X V v d D s s J n F 1 b 3 Q 7 U 2 V j d G l v b j E v Y T M t M D E t M D I t d H J l a W J o Y X V z Z 2 F z Z S 1 h Y n N v b H V 0 L 0 F 1 d G 9 S Z W 1 v d m V k Q 2 9 s d W 1 u c z E u e 0 1 W L D h 9 J n F 1 b 3 Q 7 L C Z x d W 9 0 O 1 N l Y 3 R p b 2 4 x L 2 E z L T A x L T A y L X R y Z W l i a G F 1 c 2 d h c 2 U t Y W J z b 2 x 1 d C 9 B d X R v U m V t b 3 Z l Z E N v b H V t b n M x L n t O S S w 5 f S Z x d W 9 0 O y w m c X V v d D t T Z W N 0 a W 9 u M S 9 h M y 0 w M S 0 w M i 1 0 c m V p Y m h h d X N n Y X N l L W F i c 2 9 s d X Q v Q X V 0 b 1 J l b W 9 2 Z W R D b 2 x 1 b W 5 z M S 5 7 T l c s M T B 9 J n F 1 b 3 Q 7 L C Z x d W 9 0 O 1 N l Y 3 R p b 2 4 x L 2 E z L T A x L T A y L X R y Z W l i a G F 1 c 2 d h c 2 U t Y W J z b 2 x 1 d C 9 B d X R v U m V t b 3 Z l Z E N v b H V t b n M x L n t S U C w x M X 0 m c X V v d D s s J n F 1 b 3 Q 7 U 2 V j d G l v b j E v Y T M t M D E t M D I t d H J l a W J o Y X V z Z 2 F z Z S 1 h Y n N v b H V 0 L 0 F 1 d G 9 S Z W 1 v d m V k Q 2 9 s d W 1 u c z E u e 1 N M L D E y f S Z x d W 9 0 O y w m c X V v d D t T Z W N 0 a W 9 u M S 9 h M y 0 w M S 0 w M i 1 0 c m V p Y m h h d X N n Y X N l L W F i c 2 9 s d X Q v Q X V 0 b 1 J l b W 9 2 Z W R D b 2 x 1 b W 5 z M S 5 7 U 0 4 s M T N 9 J n F 1 b 3 Q 7 L C Z x d W 9 0 O 1 N l Y 3 R p b 2 4 x L 2 E z L T A x L T A y L X R y Z W l i a G F 1 c 2 d h c 2 U t Y W J z b 2 x 1 d C 9 B d X R v U m V t b 3 Z l Z E N v b H V t b n M x L n t T V C w x N H 0 m c X V v d D s s J n F 1 b 3 Q 7 U 2 V j d G l v b j E v Y T M t M D E t M D I t d H J l a W J o Y X V z Z 2 F z Z S 1 h Y n N v b H V 0 L 0 F 1 d G 9 S Z W 1 v d m V k Q 2 9 s d W 1 u c z E u e 1 N I L D E 1 f S Z x d W 9 0 O y w m c X V v d D t T Z W N 0 a W 9 u M S 9 h M y 0 w M S 0 w M i 1 0 c m V p Y m h h d X N n Y X N l L W F i c 2 9 s d X Q v Q X V 0 b 1 J l b W 9 2 Z W R D b 2 x 1 b W 5 z M S 5 7 V E g s M T Z 9 J n F 1 b 3 Q 7 L C Z x d W 9 0 O 1 N l Y 3 R p b 2 4 x L 2 E z L T A x L T A y L X R y Z W l i a G F 1 c 2 d h c 2 U t Y W J z b 2 x 1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z L T A x L T A x L X R y Z W l i a G F 1 c 2 d h c 2 U t Z W l u d 2 9 o b m V y Y m V 6 b 2 d l b j w v S X R l b V B h d G g + P C 9 J d G V t T G 9 j Y X R p b 2 4 + P F N 0 Y W J s Z U V u d H J p Z X M + P E V u d H J 5 I F R 5 c G U 9 I k Z p b G x D b 3 V u d C I g V m F s d W U 9 I m w y N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x O C 4 4 O D I z N j A w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D B k N j k 2 O S 0 1 Y 2 J k L T Q z M m I t Y j h m N S 0 4 N z I z N D M w Y W J i M z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T I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T N f M D F f M D F f d H J l a W J o Y X V z Z 2 F z Z V 9 l a W 5 3 b 2 h u Z X J i Z X p v Z 2 V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S 0 w M S 1 0 c m V p Y m h h d X N n Y X N l L W V p b n d v a G 5 l c m J l e m 9 n Z W 4 v Q X V 0 b 1 J l b W 9 2 Z W R D b 2 x 1 b W 5 z M S 5 7 Q 2 9 s d W 1 u M S w w f S Z x d W 9 0 O y w m c X V v d D t T Z W N 0 a W 9 u M S 9 h M y 0 w M S 0 w M S 1 0 c m V p Y m h h d X N n Y X N l L W V p b n d v a G 5 l c m J l e m 9 n Z W 4 v Q X V 0 b 1 J l b W 9 2 Z W R D b 2 x 1 b W 5 z M S 5 7 Q l c s M X 0 m c X V v d D s s J n F 1 b 3 Q 7 U 2 V j d G l v b j E v Y T M t M D E t M D E t d H J l a W J o Y X V z Z 2 F z Z S 1 l a W 5 3 b 2 h u Z X J i Z X p v Z 2 V u L 0 F 1 d G 9 S Z W 1 v d m V k Q 2 9 s d W 1 u c z E u e 0 J Z L D J 9 J n F 1 b 3 Q 7 L C Z x d W 9 0 O 1 N l Y 3 R p b 2 4 x L 2 E z L T A x L T A x L X R y Z W l i a G F 1 c 2 d h c 2 U t Z W l u d 2 9 o b m V y Y m V 6 b 2 d l b i 9 B d X R v U m V t b 3 Z l Z E N v b H V t b n M x L n t C R S w z f S Z x d W 9 0 O y w m c X V v d D t T Z W N 0 a W 9 u M S 9 h M y 0 w M S 0 w M S 1 0 c m V p Y m h h d X N n Y X N l L W V p b n d v a G 5 l c m J l e m 9 n Z W 4 v Q X V 0 b 1 J l b W 9 2 Z W R D b 2 x 1 b W 5 z M S 5 7 Q k I s N H 0 m c X V v d D s s J n F 1 b 3 Q 7 U 2 V j d G l v b j E v Y T M t M D E t M D E t d H J l a W J o Y X V z Z 2 F z Z S 1 l a W 5 3 b 2 h u Z X J i Z X p v Z 2 V u L 0 F 1 d G 9 S Z W 1 v d m V k Q 2 9 s d W 1 u c z E u e 0 h C L D V 9 J n F 1 b 3 Q 7 L C Z x d W 9 0 O 1 N l Y 3 R p b 2 4 x L 2 E z L T A x L T A x L X R y Z W l i a G F 1 c 2 d h c 2 U t Z W l u d 2 9 o b m V y Y m V 6 b 2 d l b i 9 B d X R v U m V t b 3 Z l Z E N v b H V t b n M x L n t I S C w 2 f S Z x d W 9 0 O y w m c X V v d D t T Z W N 0 a W 9 u M S 9 h M y 0 w M S 0 w M S 1 0 c m V p Y m h h d X N n Y X N l L W V p b n d v a G 5 l c m J l e m 9 n Z W 4 v Q X V 0 b 1 J l b W 9 2 Z W R D b 2 x 1 b W 5 z M S 5 7 S E U s N 3 0 m c X V v d D s s J n F 1 b 3 Q 7 U 2 V j d G l v b j E v Y T M t M D E t M D E t d H J l a W J o Y X V z Z 2 F z Z S 1 l a W 5 3 b 2 h u Z X J i Z X p v Z 2 V u L 0 F 1 d G 9 S Z W 1 v d m V k Q 2 9 s d W 1 u c z E u e 0 1 W L D h 9 J n F 1 b 3 Q 7 L C Z x d W 9 0 O 1 N l Y 3 R p b 2 4 x L 2 E z L T A x L T A x L X R y Z W l i a G F 1 c 2 d h c 2 U t Z W l u d 2 9 o b m V y Y m V 6 b 2 d l b i 9 B d X R v U m V t b 3 Z l Z E N v b H V t b n M x L n t O S S w 5 f S Z x d W 9 0 O y w m c X V v d D t T Z W N 0 a W 9 u M S 9 h M y 0 w M S 0 w M S 1 0 c m V p Y m h h d X N n Y X N l L W V p b n d v a G 5 l c m J l e m 9 n Z W 4 v Q X V 0 b 1 J l b W 9 2 Z W R D b 2 x 1 b W 5 z M S 5 7 T l c s M T B 9 J n F 1 b 3 Q 7 L C Z x d W 9 0 O 1 N l Y 3 R p b 2 4 x L 2 E z L T A x L T A x L X R y Z W l i a G F 1 c 2 d h c 2 U t Z W l u d 2 9 o b m V y Y m V 6 b 2 d l b i 9 B d X R v U m V t b 3 Z l Z E N v b H V t b n M x L n t S U C w x M X 0 m c X V v d D s s J n F 1 b 3 Q 7 U 2 V j d G l v b j E v Y T M t M D E t M D E t d H J l a W J o Y X V z Z 2 F z Z S 1 l a W 5 3 b 2 h u Z X J i Z X p v Z 2 V u L 0 F 1 d G 9 S Z W 1 v d m V k Q 2 9 s d W 1 u c z E u e 1 N M L D E y f S Z x d W 9 0 O y w m c X V v d D t T Z W N 0 a W 9 u M S 9 h M y 0 w M S 0 w M S 1 0 c m V p Y m h h d X N n Y X N l L W V p b n d v a G 5 l c m J l e m 9 n Z W 4 v Q X V 0 b 1 J l b W 9 2 Z W R D b 2 x 1 b W 5 z M S 5 7 U 0 4 s M T N 9 J n F 1 b 3 Q 7 L C Z x d W 9 0 O 1 N l Y 3 R p b 2 4 x L 2 E z L T A x L T A x L X R y Z W l i a G F 1 c 2 d h c 2 U t Z W l u d 2 9 o b m V y Y m V 6 b 2 d l b i 9 B d X R v U m V t b 3 Z l Z E N v b H V t b n M x L n t T V C w x N H 0 m c X V v d D s s J n F 1 b 3 Q 7 U 2 V j d G l v b j E v Y T M t M D E t M D E t d H J l a W J o Y X V z Z 2 F z Z S 1 l a W 5 3 b 2 h u Z X J i Z X p v Z 2 V u L 0 F 1 d G 9 S Z W 1 v d m V k Q 2 9 s d W 1 u c z E u e 1 N I L D E 1 f S Z x d W 9 0 O y w m c X V v d D t T Z W N 0 a W 9 u M S 9 h M y 0 w M S 0 w M S 1 0 c m V p Y m h h d X N n Y X N l L W V p b n d v a G 5 l c m J l e m 9 n Z W 4 v Q X V 0 b 1 J l b W 9 2 Z W R D b 2 x 1 b W 5 z M S 5 7 V E g s M T Z 9 J n F 1 b 3 Q 7 L C Z x d W 9 0 O 1 N l Y 3 R p b 2 4 x L 2 E z L T A x L T A x L X R y Z W l i a G F 1 c 2 d h c 2 U t Z W l u d 2 9 o b m V y Y m V 6 b 2 d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z L T A x L T A x L X R y Z W l i a G F 1 c 2 d h c 2 U t Z W l u d 2 9 o b m V y Y m V 6 b 2 d l b i 9 B d X R v U m V t b 3 Z l Z E N v b H V t b n M x L n t D b 2 x 1 b W 4 x L D B 9 J n F 1 b 3 Q 7 L C Z x d W 9 0 O 1 N l Y 3 R p b 2 4 x L 2 E z L T A x L T A x L X R y Z W l i a G F 1 c 2 d h c 2 U t Z W l u d 2 9 o b m V y Y m V 6 b 2 d l b i 9 B d X R v U m V t b 3 Z l Z E N v b H V t b n M x L n t C V y w x f S Z x d W 9 0 O y w m c X V v d D t T Z W N 0 a W 9 u M S 9 h M y 0 w M S 0 w M S 1 0 c m V p Y m h h d X N n Y X N l L W V p b n d v a G 5 l c m J l e m 9 n Z W 4 v Q X V 0 b 1 J l b W 9 2 Z W R D b 2 x 1 b W 5 z M S 5 7 Q l k s M n 0 m c X V v d D s s J n F 1 b 3 Q 7 U 2 V j d G l v b j E v Y T M t M D E t M D E t d H J l a W J o Y X V z Z 2 F z Z S 1 l a W 5 3 b 2 h u Z X J i Z X p v Z 2 V u L 0 F 1 d G 9 S Z W 1 v d m V k Q 2 9 s d W 1 u c z E u e 0 J F L D N 9 J n F 1 b 3 Q 7 L C Z x d W 9 0 O 1 N l Y 3 R p b 2 4 x L 2 E z L T A x L T A x L X R y Z W l i a G F 1 c 2 d h c 2 U t Z W l u d 2 9 o b m V y Y m V 6 b 2 d l b i 9 B d X R v U m V t b 3 Z l Z E N v b H V t b n M x L n t C Q i w 0 f S Z x d W 9 0 O y w m c X V v d D t T Z W N 0 a W 9 u M S 9 h M y 0 w M S 0 w M S 1 0 c m V p Y m h h d X N n Y X N l L W V p b n d v a G 5 l c m J l e m 9 n Z W 4 v Q X V 0 b 1 J l b W 9 2 Z W R D b 2 x 1 b W 5 z M S 5 7 S E I s N X 0 m c X V v d D s s J n F 1 b 3 Q 7 U 2 V j d G l v b j E v Y T M t M D E t M D E t d H J l a W J o Y X V z Z 2 F z Z S 1 l a W 5 3 b 2 h u Z X J i Z X p v Z 2 V u L 0 F 1 d G 9 S Z W 1 v d m V k Q 2 9 s d W 1 u c z E u e 0 h I L D Z 9 J n F 1 b 3 Q 7 L C Z x d W 9 0 O 1 N l Y 3 R p b 2 4 x L 2 E z L T A x L T A x L X R y Z W l i a G F 1 c 2 d h c 2 U t Z W l u d 2 9 o b m V y Y m V 6 b 2 d l b i 9 B d X R v U m V t b 3 Z l Z E N v b H V t b n M x L n t I R S w 3 f S Z x d W 9 0 O y w m c X V v d D t T Z W N 0 a W 9 u M S 9 h M y 0 w M S 0 w M S 1 0 c m V p Y m h h d X N n Y X N l L W V p b n d v a G 5 l c m J l e m 9 n Z W 4 v Q X V 0 b 1 J l b W 9 2 Z W R D b 2 x 1 b W 5 z M S 5 7 T V Y s O H 0 m c X V v d D s s J n F 1 b 3 Q 7 U 2 V j d G l v b j E v Y T M t M D E t M D E t d H J l a W J o Y X V z Z 2 F z Z S 1 l a W 5 3 b 2 h u Z X J i Z X p v Z 2 V u L 0 F 1 d G 9 S Z W 1 v d m V k Q 2 9 s d W 1 u c z E u e 0 5 J L D l 9 J n F 1 b 3 Q 7 L C Z x d W 9 0 O 1 N l Y 3 R p b 2 4 x L 2 E z L T A x L T A x L X R y Z W l i a G F 1 c 2 d h c 2 U t Z W l u d 2 9 o b m V y Y m V 6 b 2 d l b i 9 B d X R v U m V t b 3 Z l Z E N v b H V t b n M x L n t O V y w x M H 0 m c X V v d D s s J n F 1 b 3 Q 7 U 2 V j d G l v b j E v Y T M t M D E t M D E t d H J l a W J o Y X V z Z 2 F z Z S 1 l a W 5 3 b 2 h u Z X J i Z X p v Z 2 V u L 0 F 1 d G 9 S Z W 1 v d m V k Q 2 9 s d W 1 u c z E u e 1 J Q L D E x f S Z x d W 9 0 O y w m c X V v d D t T Z W N 0 a W 9 u M S 9 h M y 0 w M S 0 w M S 1 0 c m V p Y m h h d X N n Y X N l L W V p b n d v a G 5 l c m J l e m 9 n Z W 4 v Q X V 0 b 1 J l b W 9 2 Z W R D b 2 x 1 b W 5 z M S 5 7 U 0 w s M T J 9 J n F 1 b 3 Q 7 L C Z x d W 9 0 O 1 N l Y 3 R p b 2 4 x L 2 E z L T A x L T A x L X R y Z W l i a G F 1 c 2 d h c 2 U t Z W l u d 2 9 o b m V y Y m V 6 b 2 d l b i 9 B d X R v U m V t b 3 Z l Z E N v b H V t b n M x L n t T T i w x M 3 0 m c X V v d D s s J n F 1 b 3 Q 7 U 2 V j d G l v b j E v Y T M t M D E t M D E t d H J l a W J o Y X V z Z 2 F z Z S 1 l a W 5 3 b 2 h u Z X J i Z X p v Z 2 V u L 0 F 1 d G 9 S Z W 1 v d m V k Q 2 9 s d W 1 u c z E u e 1 N U L D E 0 f S Z x d W 9 0 O y w m c X V v d D t T Z W N 0 a W 9 u M S 9 h M y 0 w M S 0 w M S 1 0 c m V p Y m h h d X N n Y X N l L W V p b n d v a G 5 l c m J l e m 9 n Z W 4 v Q X V 0 b 1 J l b W 9 2 Z W R D b 2 x 1 b W 5 z M S 5 7 U 0 g s M T V 9 J n F 1 b 3 Q 7 L C Z x d W 9 0 O 1 N l Y 3 R p b 2 4 x L 2 E z L T A x L T A x L X R y Z W l i a G F 1 c 2 d h c 2 U t Z W l u d 2 9 o b m V y Y m V 6 b 2 d l b i 9 B d X R v U m V t b 3 Z l Z E N v b H V t b n M x L n t U S C w x N n 0 m c X V v d D s s J n F 1 b 3 Q 7 U 2 V j d G l v b j E v Y T M t M D E t M D E t d H J l a W J o Y X V z Z 2 F z Z S 1 l a W 5 3 b 2 h u Z X J i Z X p v Z 2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M t M D M t M D E t Y 2 8 y L X Z l c m t l a H I 8 L 0 l 0 Z W 1 Q Y X R o P j w v S X R l b U x v Y 2 F 0 a W 9 u P j x T d G F i b G V F b n R y a W V z P j x F b n R y e S B U e X B l P S J G a W x s Q 2 9 1 b n Q i I F Z h b H V l P S J s M z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T k u M z M x M T k z M l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E 2 M D Q y Y m I t M W Y 3 O C 0 0 M z c x L T k 5 O W I t N 2 J i Z D M 2 O W E 3 N D F l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y L T I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z X z A z X z A x X 2 N v M l 9 2 Z X J r Z W h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y 0 w M S 1 j b z I t d m V y a 2 V o c i 9 B d X R v U m V t b 3 Z l Z E N v b H V t b n M x L n t D b 2 x 1 b W 4 x L D B 9 J n F 1 b 3 Q 7 L C Z x d W 9 0 O 1 N l Y 3 R p b 2 4 x L 2 E z L T A z L T A x L W N v M i 1 2 Z X J r Z W h y L 0 F 1 d G 9 S Z W 1 v d m V k Q 2 9 s d W 1 u c z E u e 0 J X L D F 9 J n F 1 b 3 Q 7 L C Z x d W 9 0 O 1 N l Y 3 R p b 2 4 x L 2 E z L T A z L T A x L W N v M i 1 2 Z X J r Z W h y L 0 F 1 d G 9 S Z W 1 v d m V k Q 2 9 s d W 1 u c z E u e 0 J Z L D J 9 J n F 1 b 3 Q 7 L C Z x d W 9 0 O 1 N l Y 3 R p b 2 4 x L 2 E z L T A z L T A x L W N v M i 1 2 Z X J r Z W h y L 0 F 1 d G 9 S Z W 1 v d m V k Q 2 9 s d W 1 u c z E u e 0 J F L D N 9 J n F 1 b 3 Q 7 L C Z x d W 9 0 O 1 N l Y 3 R p b 2 4 x L 2 E z L T A z L T A x L W N v M i 1 2 Z X J r Z W h y L 0 F 1 d G 9 S Z W 1 v d m V k Q 2 9 s d W 1 u c z E u e 0 J C L D R 9 J n F 1 b 3 Q 7 L C Z x d W 9 0 O 1 N l Y 3 R p b 2 4 x L 2 E z L T A z L T A x L W N v M i 1 2 Z X J r Z W h y L 0 F 1 d G 9 S Z W 1 v d m V k Q 2 9 s d W 1 u c z E u e 0 h C L D V 9 J n F 1 b 3 Q 7 L C Z x d W 9 0 O 1 N l Y 3 R p b 2 4 x L 2 E z L T A z L T A x L W N v M i 1 2 Z X J r Z W h y L 0 F 1 d G 9 S Z W 1 v d m V k Q 2 9 s d W 1 u c z E u e 0 h I L D Z 9 J n F 1 b 3 Q 7 L C Z x d W 9 0 O 1 N l Y 3 R p b 2 4 x L 2 E z L T A z L T A x L W N v M i 1 2 Z X J r Z W h y L 0 F 1 d G 9 S Z W 1 v d m V k Q 2 9 s d W 1 u c z E u e 0 h F L D d 9 J n F 1 b 3 Q 7 L C Z x d W 9 0 O 1 N l Y 3 R p b 2 4 x L 2 E z L T A z L T A x L W N v M i 1 2 Z X J r Z W h y L 0 F 1 d G 9 S Z W 1 v d m V k Q 2 9 s d W 1 u c z E u e 0 1 W L D h 9 J n F 1 b 3 Q 7 L C Z x d W 9 0 O 1 N l Y 3 R p b 2 4 x L 2 E z L T A z L T A x L W N v M i 1 2 Z X J r Z W h y L 0 F 1 d G 9 S Z W 1 v d m V k Q 2 9 s d W 1 u c z E u e 0 5 J L D l 9 J n F 1 b 3 Q 7 L C Z x d W 9 0 O 1 N l Y 3 R p b 2 4 x L 2 E z L T A z L T A x L W N v M i 1 2 Z X J r Z W h y L 0 F 1 d G 9 S Z W 1 v d m V k Q 2 9 s d W 1 u c z E u e 0 5 X L D E w f S Z x d W 9 0 O y w m c X V v d D t T Z W N 0 a W 9 u M S 9 h M y 0 w M y 0 w M S 1 j b z I t d m V y a 2 V o c i 9 B d X R v U m V t b 3 Z l Z E N v b H V t b n M x L n t S U C w x M X 0 m c X V v d D s s J n F 1 b 3 Q 7 U 2 V j d G l v b j E v Y T M t M D M t M D E t Y 2 8 y L X Z l c m t l a H I v Q X V 0 b 1 J l b W 9 2 Z W R D b 2 x 1 b W 5 z M S 5 7 U 0 w s M T J 9 J n F 1 b 3 Q 7 L C Z x d W 9 0 O 1 N l Y 3 R p b 2 4 x L 2 E z L T A z L T A x L W N v M i 1 2 Z X J r Z W h y L 0 F 1 d G 9 S Z W 1 v d m V k Q 2 9 s d W 1 u c z E u e 1 N O L D E z f S Z x d W 9 0 O y w m c X V v d D t T Z W N 0 a W 9 u M S 9 h M y 0 w M y 0 w M S 1 j b z I t d m V y a 2 V o c i 9 B d X R v U m V t b 3 Z l Z E N v b H V t b n M x L n t T V C w x N H 0 m c X V v d D s s J n F 1 b 3 Q 7 U 2 V j d G l v b j E v Y T M t M D M t M D E t Y 2 8 y L X Z l c m t l a H I v Q X V 0 b 1 J l b W 9 2 Z W R D b 2 x 1 b W 5 z M S 5 7 U 0 g s M T V 9 J n F 1 b 3 Q 7 L C Z x d W 9 0 O 1 N l Y 3 R p b 2 4 x L 2 E z L T A z L T A x L W N v M i 1 2 Z X J r Z W h y L 0 F 1 d G 9 S Z W 1 v d m V k Q 2 9 s d W 1 u c z E u e 1 R I L D E 2 f S Z x d W 9 0 O y w m c X V v d D t T Z W N 0 a W 9 u M S 9 h M y 0 w M y 0 w M S 1 j b z I t d m V y a 2 V o c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z L T A z L T A x L W N v M i 1 2 Z X J r Z W h y L 0 F 1 d G 9 S Z W 1 v d m V k Q 2 9 s d W 1 u c z E u e 0 N v b H V t b j E s M H 0 m c X V v d D s s J n F 1 b 3 Q 7 U 2 V j d G l v b j E v Y T M t M D M t M D E t Y 2 8 y L X Z l c m t l a H I v Q X V 0 b 1 J l b W 9 2 Z W R D b 2 x 1 b W 5 z M S 5 7 Q l c s M X 0 m c X V v d D s s J n F 1 b 3 Q 7 U 2 V j d G l v b j E v Y T M t M D M t M D E t Y 2 8 y L X Z l c m t l a H I v Q X V 0 b 1 J l b W 9 2 Z W R D b 2 x 1 b W 5 z M S 5 7 Q l k s M n 0 m c X V v d D s s J n F 1 b 3 Q 7 U 2 V j d G l v b j E v Y T M t M D M t M D E t Y 2 8 y L X Z l c m t l a H I v Q X V 0 b 1 J l b W 9 2 Z W R D b 2 x 1 b W 5 z M S 5 7 Q k U s M 3 0 m c X V v d D s s J n F 1 b 3 Q 7 U 2 V j d G l v b j E v Y T M t M D M t M D E t Y 2 8 y L X Z l c m t l a H I v Q X V 0 b 1 J l b W 9 2 Z W R D b 2 x 1 b W 5 z M S 5 7 Q k I s N H 0 m c X V v d D s s J n F 1 b 3 Q 7 U 2 V j d G l v b j E v Y T M t M D M t M D E t Y 2 8 y L X Z l c m t l a H I v Q X V 0 b 1 J l b W 9 2 Z W R D b 2 x 1 b W 5 z M S 5 7 S E I s N X 0 m c X V v d D s s J n F 1 b 3 Q 7 U 2 V j d G l v b j E v Y T M t M D M t M D E t Y 2 8 y L X Z l c m t l a H I v Q X V 0 b 1 J l b W 9 2 Z W R D b 2 x 1 b W 5 z M S 5 7 S E g s N n 0 m c X V v d D s s J n F 1 b 3 Q 7 U 2 V j d G l v b j E v Y T M t M D M t M D E t Y 2 8 y L X Z l c m t l a H I v Q X V 0 b 1 J l b W 9 2 Z W R D b 2 x 1 b W 5 z M S 5 7 S E U s N 3 0 m c X V v d D s s J n F 1 b 3 Q 7 U 2 V j d G l v b j E v Y T M t M D M t M D E t Y 2 8 y L X Z l c m t l a H I v Q X V 0 b 1 J l b W 9 2 Z W R D b 2 x 1 b W 5 z M S 5 7 T V Y s O H 0 m c X V v d D s s J n F 1 b 3 Q 7 U 2 V j d G l v b j E v Y T M t M D M t M D E t Y 2 8 y L X Z l c m t l a H I v Q X V 0 b 1 J l b W 9 2 Z W R D b 2 x 1 b W 5 z M S 5 7 T k k s O X 0 m c X V v d D s s J n F 1 b 3 Q 7 U 2 V j d G l v b j E v Y T M t M D M t M D E t Y 2 8 y L X Z l c m t l a H I v Q X V 0 b 1 J l b W 9 2 Z W R D b 2 x 1 b W 5 z M S 5 7 T l c s M T B 9 J n F 1 b 3 Q 7 L C Z x d W 9 0 O 1 N l Y 3 R p b 2 4 x L 2 E z L T A z L T A x L W N v M i 1 2 Z X J r Z W h y L 0 F 1 d G 9 S Z W 1 v d m V k Q 2 9 s d W 1 u c z E u e 1 J Q L D E x f S Z x d W 9 0 O y w m c X V v d D t T Z W N 0 a W 9 u M S 9 h M y 0 w M y 0 w M S 1 j b z I t d m V y a 2 V o c i 9 B d X R v U m V t b 3 Z l Z E N v b H V t b n M x L n t T T C w x M n 0 m c X V v d D s s J n F 1 b 3 Q 7 U 2 V j d G l v b j E v Y T M t M D M t M D E t Y 2 8 y L X Z l c m t l a H I v Q X V 0 b 1 J l b W 9 2 Z W R D b 2 x 1 b W 5 z M S 5 7 U 0 4 s M T N 9 J n F 1 b 3 Q 7 L C Z x d W 9 0 O 1 N l Y 3 R p b 2 4 x L 2 E z L T A z L T A x L W N v M i 1 2 Z X J r Z W h y L 0 F 1 d G 9 S Z W 1 v d m V k Q 2 9 s d W 1 u c z E u e 1 N U L D E 0 f S Z x d W 9 0 O y w m c X V v d D t T Z W N 0 a W 9 u M S 9 h M y 0 w M y 0 w M S 1 j b z I t d m V y a 2 V o c i 9 B d X R v U m V t b 3 Z l Z E N v b H V t b n M x L n t T S C w x N X 0 m c X V v d D s s J n F 1 b 3 Q 7 U 2 V j d G l v b j E v Y T M t M D M t M D E t Y 2 8 y L X Z l c m t l a H I v Q X V 0 b 1 J l b W 9 2 Z W R D b 2 x 1 b W 5 z M S 5 7 V E g s M T Z 9 J n F 1 b 3 Q 7 L C Z x d W 9 0 O 1 N l Y 3 R p b 2 4 x L 2 E z L T A z L T A x L W N v M i 1 2 Z X J r Z W h y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M t M D M t M D I t Y 2 8 y L W Z s d W d 2 Z X J r Z W h y P C 9 J d G V t U G F 0 a D 4 8 L 0 l 0 Z W 1 M b 2 N h d G l v b j 4 8 U 3 R h Y m x l R W 5 0 c m l l c z 4 8 R W 5 0 c n k g V H l w Z T 0 i R m l s b E N v d W 5 0 I i B W Y W x 1 Z T 0 i b D M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T k u N D Q z N z E 2 M l o i I C 8 + P E V u d H J 5 I F R 5 c G U 9 I k Z p b G x D b 2 x 1 b W 5 U e X B l c y I g V m F s d W U 9 I n N C Z 1 V G Q l F V R k J R V U Z C U V V G Q l F V R k J R V U Y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V i O T U 4 N 2 Y t M D c 1 M S 0 0 M T E w L T g 4 Z j Q t Y z E 2 N D E 5 M G Y 2 O G Y x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E y L T M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z X z A 0 X z A x X 2 N v M l 9 m b H V n d m V y a 2 V o c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T M t M D M t M D I t Y 2 8 y L W Z s d W d 2 Z X J r Z W h y L 0 F 1 d G 9 S Z W 1 v d m V k Q 2 9 s d W 1 u c z E u e 0 N v b H V t b j E s M H 0 m c X V v d D s s J n F 1 b 3 Q 7 U 2 V j d G l v b j E v Y T M t M D M t M D I t Y 2 8 y L W Z s d W d 2 Z X J r Z W h y L 0 F 1 d G 9 S Z W 1 v d m V k Q 2 9 s d W 1 u c z E u e 0 J X L D F 9 J n F 1 b 3 Q 7 L C Z x d W 9 0 O 1 N l Y 3 R p b 2 4 x L 2 E z L T A z L T A y L W N v M i 1 m b H V n d m V y a 2 V o c i 9 B d X R v U m V t b 3 Z l Z E N v b H V t b n M x L n t C W S w y f S Z x d W 9 0 O y w m c X V v d D t T Z W N 0 a W 9 u M S 9 h M y 0 w M y 0 w M i 1 j b z I t Z m x 1 Z 3 Z l c m t l a H I v Q X V 0 b 1 J l b W 9 2 Z W R D b 2 x 1 b W 5 z M S 5 7 Q k U s M 3 0 m c X V v d D s s J n F 1 b 3 Q 7 U 2 V j d G l v b j E v Y T M t M D M t M D I t Y 2 8 y L W Z s d W d 2 Z X J r Z W h y L 0 F 1 d G 9 S Z W 1 v d m V k Q 2 9 s d W 1 u c z E u e 0 J C L D R 9 J n F 1 b 3 Q 7 L C Z x d W 9 0 O 1 N l Y 3 R p b 2 4 x L 2 E z L T A z L T A y L W N v M i 1 m b H V n d m V y a 2 V o c i 9 B d X R v U m V t b 3 Z l Z E N v b H V t b n M x L n t I Q i w 1 f S Z x d W 9 0 O y w m c X V v d D t T Z W N 0 a W 9 u M S 9 h M y 0 w M y 0 w M i 1 j b z I t Z m x 1 Z 3 Z l c m t l a H I v Q X V 0 b 1 J l b W 9 2 Z W R D b 2 x 1 b W 5 z M S 5 7 S E g s N n 0 m c X V v d D s s J n F 1 b 3 Q 7 U 2 V j d G l v b j E v Y T M t M D M t M D I t Y 2 8 y L W Z s d W d 2 Z X J r Z W h y L 0 F 1 d G 9 S Z W 1 v d m V k Q 2 9 s d W 1 u c z E u e 0 h F L D d 9 J n F 1 b 3 Q 7 L C Z x d W 9 0 O 1 N l Y 3 R p b 2 4 x L 2 E z L T A z L T A y L W N v M i 1 m b H V n d m V y a 2 V o c i 9 B d X R v U m V t b 3 Z l Z E N v b H V t b n M x L n t N V i w 4 f S Z x d W 9 0 O y w m c X V v d D t T Z W N 0 a W 9 u M S 9 h M y 0 w M y 0 w M i 1 j b z I t Z m x 1 Z 3 Z l c m t l a H I v Q X V 0 b 1 J l b W 9 2 Z W R D b 2 x 1 b W 5 z M S 5 7 T k k s O X 0 m c X V v d D s s J n F 1 b 3 Q 7 U 2 V j d G l v b j E v Y T M t M D M t M D I t Y 2 8 y L W Z s d W d 2 Z X J r Z W h y L 0 F 1 d G 9 S Z W 1 v d m V k Q 2 9 s d W 1 u c z E u e 0 5 X L D E w f S Z x d W 9 0 O y w m c X V v d D t T Z W N 0 a W 9 u M S 9 h M y 0 w M y 0 w M i 1 j b z I t Z m x 1 Z 3 Z l c m t l a H I v Q X V 0 b 1 J l b W 9 2 Z W R D b 2 x 1 b W 5 z M S 5 7 U l A s M T F 9 J n F 1 b 3 Q 7 L C Z x d W 9 0 O 1 N l Y 3 R p b 2 4 x L 2 E z L T A z L T A y L W N v M i 1 m b H V n d m V y a 2 V o c i 9 B d X R v U m V t b 3 Z l Z E N v b H V t b n M x L n t T T C w x M n 0 m c X V v d D s s J n F 1 b 3 Q 7 U 2 V j d G l v b j E v Y T M t M D M t M D I t Y 2 8 y L W Z s d W d 2 Z X J r Z W h y L 0 F 1 d G 9 S Z W 1 v d m V k Q 2 9 s d W 1 u c z E u e 1 N O L D E z f S Z x d W 9 0 O y w m c X V v d D t T Z W N 0 a W 9 u M S 9 h M y 0 w M y 0 w M i 1 j b z I t Z m x 1 Z 3 Z l c m t l a H I v Q X V 0 b 1 J l b W 9 2 Z W R D b 2 x 1 b W 5 z M S 5 7 U 1 Q s M T R 9 J n F 1 b 3 Q 7 L C Z x d W 9 0 O 1 N l Y 3 R p b 2 4 x L 2 E z L T A z L T A y L W N v M i 1 m b H V n d m V y a 2 V o c i 9 B d X R v U m V t b 3 Z l Z E N v b H V t b n M x L n t T S C w x N X 0 m c X V v d D s s J n F 1 b 3 Q 7 U 2 V j d G l v b j E v Y T M t M D M t M D I t Y 2 8 y L W Z s d W d 2 Z X J r Z W h y L 0 F 1 d G 9 S Z W 1 v d m V k Q 2 9 s d W 1 u c z E u e 1 R I L D E 2 f S Z x d W 9 0 O y w m c X V v d D t T Z W N 0 a W 9 u M S 9 h M y 0 w M y 0 w M i 1 j b z I t Z m x 1 Z 3 Z l c m t l a H I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h M y 0 w M y 0 w M i 1 j b z I t Z m x 1 Z 3 Z l c m t l a H I v Q X V 0 b 1 J l b W 9 2 Z W R D b 2 x 1 b W 5 z M S 5 7 Q 2 9 s d W 1 u M S w w f S Z x d W 9 0 O y w m c X V v d D t T Z W N 0 a W 9 u M S 9 h M y 0 w M y 0 w M i 1 j b z I t Z m x 1 Z 3 Z l c m t l a H I v Q X V 0 b 1 J l b W 9 2 Z W R D b 2 x 1 b W 5 z M S 5 7 Q l c s M X 0 m c X V v d D s s J n F 1 b 3 Q 7 U 2 V j d G l v b j E v Y T M t M D M t M D I t Y 2 8 y L W Z s d W d 2 Z X J r Z W h y L 0 F 1 d G 9 S Z W 1 v d m V k Q 2 9 s d W 1 u c z E u e 0 J Z L D J 9 J n F 1 b 3 Q 7 L C Z x d W 9 0 O 1 N l Y 3 R p b 2 4 x L 2 E z L T A z L T A y L W N v M i 1 m b H V n d m V y a 2 V o c i 9 B d X R v U m V t b 3 Z l Z E N v b H V t b n M x L n t C R S w z f S Z x d W 9 0 O y w m c X V v d D t T Z W N 0 a W 9 u M S 9 h M y 0 w M y 0 w M i 1 j b z I t Z m x 1 Z 3 Z l c m t l a H I v Q X V 0 b 1 J l b W 9 2 Z W R D b 2 x 1 b W 5 z M S 5 7 Q k I s N H 0 m c X V v d D s s J n F 1 b 3 Q 7 U 2 V j d G l v b j E v Y T M t M D M t M D I t Y 2 8 y L W Z s d W d 2 Z X J r Z W h y L 0 F 1 d G 9 S Z W 1 v d m V k Q 2 9 s d W 1 u c z E u e 0 h C L D V 9 J n F 1 b 3 Q 7 L C Z x d W 9 0 O 1 N l Y 3 R p b 2 4 x L 2 E z L T A z L T A y L W N v M i 1 m b H V n d m V y a 2 V o c i 9 B d X R v U m V t b 3 Z l Z E N v b H V t b n M x L n t I S C w 2 f S Z x d W 9 0 O y w m c X V v d D t T Z W N 0 a W 9 u M S 9 h M y 0 w M y 0 w M i 1 j b z I t Z m x 1 Z 3 Z l c m t l a H I v Q X V 0 b 1 J l b W 9 2 Z W R D b 2 x 1 b W 5 z M S 5 7 S E U s N 3 0 m c X V v d D s s J n F 1 b 3 Q 7 U 2 V j d G l v b j E v Y T M t M D M t M D I t Y 2 8 y L W Z s d W d 2 Z X J r Z W h y L 0 F 1 d G 9 S Z W 1 v d m V k Q 2 9 s d W 1 u c z E u e 0 1 W L D h 9 J n F 1 b 3 Q 7 L C Z x d W 9 0 O 1 N l Y 3 R p b 2 4 x L 2 E z L T A z L T A y L W N v M i 1 m b H V n d m V y a 2 V o c i 9 B d X R v U m V t b 3 Z l Z E N v b H V t b n M x L n t O S S w 5 f S Z x d W 9 0 O y w m c X V v d D t T Z W N 0 a W 9 u M S 9 h M y 0 w M y 0 w M i 1 j b z I t Z m x 1 Z 3 Z l c m t l a H I v Q X V 0 b 1 J l b W 9 2 Z W R D b 2 x 1 b W 5 z M S 5 7 T l c s M T B 9 J n F 1 b 3 Q 7 L C Z x d W 9 0 O 1 N l Y 3 R p b 2 4 x L 2 E z L T A z L T A y L W N v M i 1 m b H V n d m V y a 2 V o c i 9 B d X R v U m V t b 3 Z l Z E N v b H V t b n M x L n t S U C w x M X 0 m c X V v d D s s J n F 1 b 3 Q 7 U 2 V j d G l v b j E v Y T M t M D M t M D I t Y 2 8 y L W Z s d W d 2 Z X J r Z W h y L 0 F 1 d G 9 S Z W 1 v d m V k Q 2 9 s d W 1 u c z E u e 1 N M L D E y f S Z x d W 9 0 O y w m c X V v d D t T Z W N 0 a W 9 u M S 9 h M y 0 w M y 0 w M i 1 j b z I t Z m x 1 Z 3 Z l c m t l a H I v Q X V 0 b 1 J l b W 9 2 Z W R D b 2 x 1 b W 5 z M S 5 7 U 0 4 s M T N 9 J n F 1 b 3 Q 7 L C Z x d W 9 0 O 1 N l Y 3 R p b 2 4 x L 2 E z L T A z L T A y L W N v M i 1 m b H V n d m V y a 2 V o c i 9 B d X R v U m V t b 3 Z l Z E N v b H V t b n M x L n t T V C w x N H 0 m c X V v d D s s J n F 1 b 3 Q 7 U 2 V j d G l v b j E v Y T M t M D M t M D I t Y 2 8 y L W Z s d W d 2 Z X J r Z W h y L 0 F 1 d G 9 S Z W 1 v d m V k Q 2 9 s d W 1 u c z E u e 1 N I L D E 1 f S Z x d W 9 0 O y w m c X V v d D t T Z W N 0 a W 9 u M S 9 h M y 0 w M y 0 w M i 1 j b z I t Z m x 1 Z 3 Z l c m t l a H I v Q X V 0 b 1 J l b W 9 2 Z W R D b 2 x 1 b W 5 z M S 5 7 V E g s M T Z 9 J n F 1 b 3 Q 7 L C Z x d W 9 0 O 1 N l Y 3 R p b 2 4 x L 2 E z L T A z L T A y L W N v M i 1 m b H V n d m V y a 2 V o c i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I 5 L T A x L T A x L W d l d 2 F l c 3 N l c n N 0 c n V r d H V y L W V y a G V i b G l j a D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1 0 i I C 8 + P E V u d H J 5 I F R 5 c G U 9 I k 5 h d m l n Y X R p b 2 5 T d G V w T m F t Z S I g V m F s d W U 9 I n N O Y X Z p Z 2 F 0 a W 9 u I i A v P j x F b n R y e S B U e X B l P S J G a W x s Q 2 9 s d W 1 u V H l w Z X M i I F Z h b H V l P S J z Q m d V R k J R V U Z C U V V G Q l F V R k J R V U Z C U V U 9 I i A v P j x F b n R y e S B U e X B l P S J G a W x s R W 5 h Y m x l Z C I g V m F s d W U 9 I m w x I i A v P j x F b n R y e S B U e X B l P S J G a W x s T G F z d F V w Z G F 0 Z W Q i I F Z h b H V l P S J k M j A y N i 0 w N S 0 x M V Q x M z o w M T o y M y 4 0 M z E w M T E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D E 5 M z c 2 Z C 1 i N j N m L T Q w N W Q t O G V k N S 0 z M m M 4 Z W R k Z W Y w N D g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k t M S 0 x I i A v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2 I 5 X z A x X z A x X 2 d l d 2 F l c 3 N l c n N 0 c n V r d H V y X 2 V y a G V i b G l j a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I 5 L T A x L T A x L W d l d 2 F l c 3 N l c n N 0 c n V r d H V y L W V y a G V i b G l j a C 9 B d X R v U m V t b 3 Z l Z E N v b H V t b n M x L n t D b 2 x 1 b W 4 x L D B 9 J n F 1 b 3 Q 7 L C Z x d W 9 0 O 1 N l Y 3 R p b 2 4 x L 2 I 5 L T A x L T A x L W d l d 2 F l c 3 N l c n N 0 c n V r d H V y L W V y a G V i b G l j a C 9 B d X R v U m V t b 3 Z l Z E N v b H V t b n M x L n t C V y w x f S Z x d W 9 0 O y w m c X V v d D t T Z W N 0 a W 9 u M S 9 i O S 0 w M S 0 w M S 1 n Z X d h Z X N z Z X J z d H J 1 a 3 R 1 c i 1 l c m h l Y m x p Y 2 g v Q X V 0 b 1 J l b W 9 2 Z W R D b 2 x 1 b W 5 z M S 5 7 Q l k s M n 0 m c X V v d D s s J n F 1 b 3 Q 7 U 2 V j d G l v b j E v Y j k t M D E t M D E t Z 2 V 3 Y W V z c 2 V y c 3 R y d W t 0 d X I t Z X J o Z W J s a W N o L 0 F 1 d G 9 S Z W 1 v d m V k Q 2 9 s d W 1 u c z E u e 0 J F L D N 9 J n F 1 b 3 Q 7 L C Z x d W 9 0 O 1 N l Y 3 R p b 2 4 x L 2 I 5 L T A x L T A x L W d l d 2 F l c 3 N l c n N 0 c n V r d H V y L W V y a G V i b G l j a C 9 B d X R v U m V t b 3 Z l Z E N v b H V t b n M x L n t C Q i w 0 f S Z x d W 9 0 O y w m c X V v d D t T Z W N 0 a W 9 u M S 9 i O S 0 w M S 0 w M S 1 n Z X d h Z X N z Z X J z d H J 1 a 3 R 1 c i 1 l c m h l Y m x p Y 2 g v Q X V 0 b 1 J l b W 9 2 Z W R D b 2 x 1 b W 5 z M S 5 7 S E I s N X 0 m c X V v d D s s J n F 1 b 3 Q 7 U 2 V j d G l v b j E v Y j k t M D E t M D E t Z 2 V 3 Y W V z c 2 V y c 3 R y d W t 0 d X I t Z X J o Z W J s a W N o L 0 F 1 d G 9 S Z W 1 v d m V k Q 2 9 s d W 1 u c z E u e 0 h I L D Z 9 J n F 1 b 3 Q 7 L C Z x d W 9 0 O 1 N l Y 3 R p b 2 4 x L 2 I 5 L T A x L T A x L W d l d 2 F l c 3 N l c n N 0 c n V r d H V y L W V y a G V i b G l j a C 9 B d X R v U m V t b 3 Z l Z E N v b H V t b n M x L n t I R S w 3 f S Z x d W 9 0 O y w m c X V v d D t T Z W N 0 a W 9 u M S 9 i O S 0 w M S 0 w M S 1 n Z X d h Z X N z Z X J z d H J 1 a 3 R 1 c i 1 l c m h l Y m x p Y 2 g v Q X V 0 b 1 J l b W 9 2 Z W R D b 2 x 1 b W 5 z M S 5 7 T V Y s O H 0 m c X V v d D s s J n F 1 b 3 Q 7 U 2 V j d G l v b j E v Y j k t M D E t M D E t Z 2 V 3 Y W V z c 2 V y c 3 R y d W t 0 d X I t Z X J o Z W J s a W N o L 0 F 1 d G 9 S Z W 1 v d m V k Q 2 9 s d W 1 u c z E u e 0 5 J L D l 9 J n F 1 b 3 Q 7 L C Z x d W 9 0 O 1 N l Y 3 R p b 2 4 x L 2 I 5 L T A x L T A x L W d l d 2 F l c 3 N l c n N 0 c n V r d H V y L W V y a G V i b G l j a C 9 B d X R v U m V t b 3 Z l Z E N v b H V t b n M x L n t O V y w x M H 0 m c X V v d D s s J n F 1 b 3 Q 7 U 2 V j d G l v b j E v Y j k t M D E t M D E t Z 2 V 3 Y W V z c 2 V y c 3 R y d W t 0 d X I t Z X J o Z W J s a W N o L 0 F 1 d G 9 S Z W 1 v d m V k Q 2 9 s d W 1 u c z E u e 1 J Q L D E x f S Z x d W 9 0 O y w m c X V v d D t T Z W N 0 a W 9 u M S 9 i O S 0 w M S 0 w M S 1 n Z X d h Z X N z Z X J z d H J 1 a 3 R 1 c i 1 l c m h l Y m x p Y 2 g v Q X V 0 b 1 J l b W 9 2 Z W R D b 2 x 1 b W 5 z M S 5 7 U 0 w s M T J 9 J n F 1 b 3 Q 7 L C Z x d W 9 0 O 1 N l Y 3 R p b 2 4 x L 2 I 5 L T A x L T A x L W d l d 2 F l c 3 N l c n N 0 c n V r d H V y L W V y a G V i b G l j a C 9 B d X R v U m V t b 3 Z l Z E N v b H V t b n M x L n t T T i w x M 3 0 m c X V v d D s s J n F 1 b 3 Q 7 U 2 V j d G l v b j E v Y j k t M D E t M D E t Z 2 V 3 Y W V z c 2 V y c 3 R y d W t 0 d X I t Z X J o Z W J s a W N o L 0 F 1 d G 9 S Z W 1 v d m V k Q 2 9 s d W 1 u c z E u e 1 N U L D E 0 f S Z x d W 9 0 O y w m c X V v d D t T Z W N 0 a W 9 u M S 9 i O S 0 w M S 0 w M S 1 n Z X d h Z X N z Z X J z d H J 1 a 3 R 1 c i 1 l c m h l Y m x p Y 2 g v Q X V 0 b 1 J l b W 9 2 Z W R D b 2 x 1 b W 5 z M S 5 7 U 0 g s M T V 9 J n F 1 b 3 Q 7 L C Z x d W 9 0 O 1 N l Y 3 R p b 2 4 x L 2 I 5 L T A x L T A x L W d l d 2 F l c 3 N l c n N 0 c n V r d H V y L W V y a G V i b G l j a C 9 B d X R v U m V t b 3 Z l Z E N v b H V t b n M x L n t U S C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2 I 5 L T A x L T A x L W d l d 2 F l c 3 N l c n N 0 c n V r d H V y L W V y a G V i b G l j a C 9 B d X R v U m V t b 3 Z l Z E N v b H V t b n M x L n t D b 2 x 1 b W 4 x L D B 9 J n F 1 b 3 Q 7 L C Z x d W 9 0 O 1 N l Y 3 R p b 2 4 x L 2 I 5 L T A x L T A x L W d l d 2 F l c 3 N l c n N 0 c n V r d H V y L W V y a G V i b G l j a C 9 B d X R v U m V t b 3 Z l Z E N v b H V t b n M x L n t C V y w x f S Z x d W 9 0 O y w m c X V v d D t T Z W N 0 a W 9 u M S 9 i O S 0 w M S 0 w M S 1 n Z X d h Z X N z Z X J z d H J 1 a 3 R 1 c i 1 l c m h l Y m x p Y 2 g v Q X V 0 b 1 J l b W 9 2 Z W R D b 2 x 1 b W 5 z M S 5 7 Q l k s M n 0 m c X V v d D s s J n F 1 b 3 Q 7 U 2 V j d G l v b j E v Y j k t M D E t M D E t Z 2 V 3 Y W V z c 2 V y c 3 R y d W t 0 d X I t Z X J o Z W J s a W N o L 0 F 1 d G 9 S Z W 1 v d m V k Q 2 9 s d W 1 u c z E u e 0 J F L D N 9 J n F 1 b 3 Q 7 L C Z x d W 9 0 O 1 N l Y 3 R p b 2 4 x L 2 I 5 L T A x L T A x L W d l d 2 F l c 3 N l c n N 0 c n V r d H V y L W V y a G V i b G l j a C 9 B d X R v U m V t b 3 Z l Z E N v b H V t b n M x L n t C Q i w 0 f S Z x d W 9 0 O y w m c X V v d D t T Z W N 0 a W 9 u M S 9 i O S 0 w M S 0 w M S 1 n Z X d h Z X N z Z X J z d H J 1 a 3 R 1 c i 1 l c m h l Y m x p Y 2 g v Q X V 0 b 1 J l b W 9 2 Z W R D b 2 x 1 b W 5 z M S 5 7 S E I s N X 0 m c X V v d D s s J n F 1 b 3 Q 7 U 2 V j d G l v b j E v Y j k t M D E t M D E t Z 2 V 3 Y W V z c 2 V y c 3 R y d W t 0 d X I t Z X J o Z W J s a W N o L 0 F 1 d G 9 S Z W 1 v d m V k Q 2 9 s d W 1 u c z E u e 0 h I L D Z 9 J n F 1 b 3 Q 7 L C Z x d W 9 0 O 1 N l Y 3 R p b 2 4 x L 2 I 5 L T A x L T A x L W d l d 2 F l c 3 N l c n N 0 c n V r d H V y L W V y a G V i b G l j a C 9 B d X R v U m V t b 3 Z l Z E N v b H V t b n M x L n t I R S w 3 f S Z x d W 9 0 O y w m c X V v d D t T Z W N 0 a W 9 u M S 9 i O S 0 w M S 0 w M S 1 n Z X d h Z X N z Z X J z d H J 1 a 3 R 1 c i 1 l c m h l Y m x p Y 2 g v Q X V 0 b 1 J l b W 9 2 Z W R D b 2 x 1 b W 5 z M S 5 7 T V Y s O H 0 m c X V v d D s s J n F 1 b 3 Q 7 U 2 V j d G l v b j E v Y j k t M D E t M D E t Z 2 V 3 Y W V z c 2 V y c 3 R y d W t 0 d X I t Z X J o Z W J s a W N o L 0 F 1 d G 9 S Z W 1 v d m V k Q 2 9 s d W 1 u c z E u e 0 5 J L D l 9 J n F 1 b 3 Q 7 L C Z x d W 9 0 O 1 N l Y 3 R p b 2 4 x L 2 I 5 L T A x L T A x L W d l d 2 F l c 3 N l c n N 0 c n V r d H V y L W V y a G V i b G l j a C 9 B d X R v U m V t b 3 Z l Z E N v b H V t b n M x L n t O V y w x M H 0 m c X V v d D s s J n F 1 b 3 Q 7 U 2 V j d G l v b j E v Y j k t M D E t M D E t Z 2 V 3 Y W V z c 2 V y c 3 R y d W t 0 d X I t Z X J o Z W J s a W N o L 0 F 1 d G 9 S Z W 1 v d m V k Q 2 9 s d W 1 u c z E u e 1 J Q L D E x f S Z x d W 9 0 O y w m c X V v d D t T Z W N 0 a W 9 u M S 9 i O S 0 w M S 0 w M S 1 n Z X d h Z X N z Z X J z d H J 1 a 3 R 1 c i 1 l c m h l Y m x p Y 2 g v Q X V 0 b 1 J l b W 9 2 Z W R D b 2 x 1 b W 5 z M S 5 7 U 0 w s M T J 9 J n F 1 b 3 Q 7 L C Z x d W 9 0 O 1 N l Y 3 R p b 2 4 x L 2 I 5 L T A x L T A x L W d l d 2 F l c 3 N l c n N 0 c n V r d H V y L W V y a G V i b G l j a C 9 B d X R v U m V t b 3 Z l Z E N v b H V t b n M x L n t T T i w x M 3 0 m c X V v d D s s J n F 1 b 3 Q 7 U 2 V j d G l v b j E v Y j k t M D E t M D E t Z 2 V 3 Y W V z c 2 V y c 3 R y d W t 0 d X I t Z X J o Z W J s a W N o L 0 F 1 d G 9 S Z W 1 v d m V k Q 2 9 s d W 1 u c z E u e 1 N U L D E 0 f S Z x d W 9 0 O y w m c X V v d D t T Z W N 0 a W 9 u M S 9 i O S 0 w M S 0 w M S 1 n Z X d h Z X N z Z X J z d H J 1 a 3 R 1 c i 1 l c m h l Y m x p Y 2 g v Q X V 0 b 1 J l b W 9 2 Z W R D b 2 x 1 b W 5 z M S 5 7 U 0 g s M T V 9 J n F 1 b 3 Q 7 L C Z x d W 9 0 O 1 N l Y 3 R p b 2 4 x L 2 I 5 L T A x L T A x L W d l d 2 F l c 3 N l c n N 0 c n V r d H V y L W V y a G V i b G l j a C 9 B d X R v U m V t b 3 Z l Z E N v b H V t b n M x L n t U S C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M 3 L T A y L T A x L W h p d H p l d 2 F y b n R h Z 2 U t c 3 R 1 Z m U t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l Q x M D o w M j o x M y 4 5 N j I 5 N z I 1 W i I g L z 4 8 R W 5 0 c n k g V H l w Z T 0 i R m l s b E N v b H V t b l R 5 c G V z I i B W Y W x 1 Z T 0 i c 0 F B V U Z C U V V G Q l F V R k J R V U Z C U V V G Q l F V R i I g L z 4 8 R W 5 0 c n k g V H l w Z T 0 i R m l s b E N v b H V t b k 5 h b W V z I i B W Y W x 1 Z T 0 i c 1 s m c X V v d D t T d H V m Z S A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L C Z x d W 9 0 O 0 R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T A w M G M 0 M S 0 3 Y 2 E 0 L T R i Y z M t O W Y x Y y 0 5 N T A 2 O W M 5 O D J h Z m U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S Z W N v d m V y e V R h c m d l d F N o Z W V 0 I i B W Y W x 1 Z T 0 i c 0 M 3 L T I t M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M 3 L T A y L T A x L W h p d H p l d 2 F y b n R h Z 2 U t c 3 R 1 Z m U t M S 9 B d X R v U m V t b 3 Z l Z E N v b H V t b n M x L n t T d H V m Z S A x L D B 9 J n F 1 b 3 Q 7 L C Z x d W 9 0 O 1 N l Y 3 R p b 2 4 x L 2 M 3 L T A y L T A x L W h p d H p l d 2 F y b n R h Z 2 U t c 3 R 1 Z m U t M S 9 B d X R v U m V t b 3 Z l Z E N v b H V t b n M x L n t C V y w x f S Z x d W 9 0 O y w m c X V v d D t T Z W N 0 a W 9 u M S 9 j N y 0 w M i 0 w M S 1 o a X R 6 Z X d h c m 5 0 Y W d l L X N 0 d W Z l L T E v Q X V 0 b 1 J l b W 9 2 Z W R D b 2 x 1 b W 5 z M S 5 7 Q l k s M n 0 m c X V v d D s s J n F 1 b 3 Q 7 U 2 V j d G l v b j E v Y z c t M D I t M D E t a G l 0 e m V 3 Y X J u d G F n Z S 1 z d H V m Z S 0 x L 0 F 1 d G 9 S Z W 1 v d m V k Q 2 9 s d W 1 u c z E u e 0 J F L D N 9 J n F 1 b 3 Q 7 L C Z x d W 9 0 O 1 N l Y 3 R p b 2 4 x L 2 M 3 L T A y L T A x L W h p d H p l d 2 F y b n R h Z 2 U t c 3 R 1 Z m U t M S 9 B d X R v U m V t b 3 Z l Z E N v b H V t b n M x L n t C Q i w 0 f S Z x d W 9 0 O y w m c X V v d D t T Z W N 0 a W 9 u M S 9 j N y 0 w M i 0 w M S 1 o a X R 6 Z X d h c m 5 0 Y W d l L X N 0 d W Z l L T E v Q X V 0 b 1 J l b W 9 2 Z W R D b 2 x 1 b W 5 z M S 5 7 S E I s N X 0 m c X V v d D s s J n F 1 b 3 Q 7 U 2 V j d G l v b j E v Y z c t M D I t M D E t a G l 0 e m V 3 Y X J u d G F n Z S 1 z d H V m Z S 0 x L 0 F 1 d G 9 S Z W 1 v d m V k Q 2 9 s d W 1 u c z E u e 0 h I L D Z 9 J n F 1 b 3 Q 7 L C Z x d W 9 0 O 1 N l Y 3 R p b 2 4 x L 2 M 3 L T A y L T A x L W h p d H p l d 2 F y b n R h Z 2 U t c 3 R 1 Z m U t M S 9 B d X R v U m V t b 3 Z l Z E N v b H V t b n M x L n t I R S w 3 f S Z x d W 9 0 O y w m c X V v d D t T Z W N 0 a W 9 u M S 9 j N y 0 w M i 0 w M S 1 o a X R 6 Z X d h c m 5 0 Y W d l L X N 0 d W Z l L T E v Q X V 0 b 1 J l b W 9 2 Z W R D b 2 x 1 b W 5 z M S 5 7 T V Y s O H 0 m c X V v d D s s J n F 1 b 3 Q 7 U 2 V j d G l v b j E v Y z c t M D I t M D E t a G l 0 e m V 3 Y X J u d G F n Z S 1 z d H V m Z S 0 x L 0 F 1 d G 9 S Z W 1 v d m V k Q 2 9 s d W 1 u c z E u e 0 5 J L D l 9 J n F 1 b 3 Q 7 L C Z x d W 9 0 O 1 N l Y 3 R p b 2 4 x L 2 M 3 L T A y L T A x L W h p d H p l d 2 F y b n R h Z 2 U t c 3 R 1 Z m U t M S 9 B d X R v U m V t b 3 Z l Z E N v b H V t b n M x L n t O V y w x M H 0 m c X V v d D s s J n F 1 b 3 Q 7 U 2 V j d G l v b j E v Y z c t M D I t M D E t a G l 0 e m V 3 Y X J u d G F n Z S 1 z d H V m Z S 0 x L 0 F 1 d G 9 S Z W 1 v d m V k Q 2 9 s d W 1 u c z E u e 1 J Q L D E x f S Z x d W 9 0 O y w m c X V v d D t T Z W N 0 a W 9 u M S 9 j N y 0 w M i 0 w M S 1 o a X R 6 Z X d h c m 5 0 Y W d l L X N 0 d W Z l L T E v Q X V 0 b 1 J l b W 9 2 Z W R D b 2 x 1 b W 5 z M S 5 7 U 0 w s M T J 9 J n F 1 b 3 Q 7 L C Z x d W 9 0 O 1 N l Y 3 R p b 2 4 x L 2 M 3 L T A y L T A x L W h p d H p l d 2 F y b n R h Z 2 U t c 3 R 1 Z m U t M S 9 B d X R v U m V t b 3 Z l Z E N v b H V t b n M x L n t T T i w x M 3 0 m c X V v d D s s J n F 1 b 3 Q 7 U 2 V j d G l v b j E v Y z c t M D I t M D E t a G l 0 e m V 3 Y X J u d G F n Z S 1 z d H V m Z S 0 x L 0 F 1 d G 9 S Z W 1 v d m V k Q 2 9 s d W 1 u c z E u e 1 N U L D E 0 f S Z x d W 9 0 O y w m c X V v d D t T Z W N 0 a W 9 u M S 9 j N y 0 w M i 0 w M S 1 o a X R 6 Z X d h c m 5 0 Y W d l L X N 0 d W Z l L T E v Q X V 0 b 1 J l b W 9 2 Z W R D b 2 x 1 b W 5 z M S 5 7 U 0 g s M T V 9 J n F 1 b 3 Q 7 L C Z x d W 9 0 O 1 N l Y 3 R p b 2 4 x L 2 M 3 L T A y L T A x L W h p d H p l d 2 F y b n R h Z 2 U t c 3 R 1 Z m U t M S 9 B d X R v U m V t b 3 Z l Z E N v b H V t b n M x L n t U S C w x N n 0 m c X V v d D s s J n F 1 b 3 Q 7 U 2 V j d G l v b j E v Y z c t M D I t M D E t a G l 0 e m V 3 Y X J u d G F n Z S 1 z d H V m Z S 0 x L 0 F 1 d G 9 S Z W 1 v d m V k Q 2 9 s d W 1 u c z E u e 0 R F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Y z c t M D I t M D E t a G l 0 e m V 3 Y X J u d G F n Z S 1 z d H V m Z S 0 x L 0 F 1 d G 9 S Z W 1 v d m V k Q 2 9 s d W 1 u c z E u e 1 N 0 d W Z l I D E s M H 0 m c X V v d D s s J n F 1 b 3 Q 7 U 2 V j d G l v b j E v Y z c t M D I t M D E t a G l 0 e m V 3 Y X J u d G F n Z S 1 z d H V m Z S 0 x L 0 F 1 d G 9 S Z W 1 v d m V k Q 2 9 s d W 1 u c z E u e 0 J X L D F 9 J n F 1 b 3 Q 7 L C Z x d W 9 0 O 1 N l Y 3 R p b 2 4 x L 2 M 3 L T A y L T A x L W h p d H p l d 2 F y b n R h Z 2 U t c 3 R 1 Z m U t M S 9 B d X R v U m V t b 3 Z l Z E N v b H V t b n M x L n t C W S w y f S Z x d W 9 0 O y w m c X V v d D t T Z W N 0 a W 9 u M S 9 j N y 0 w M i 0 w M S 1 o a X R 6 Z X d h c m 5 0 Y W d l L X N 0 d W Z l L T E v Q X V 0 b 1 J l b W 9 2 Z W R D b 2 x 1 b W 5 z M S 5 7 Q k U s M 3 0 m c X V v d D s s J n F 1 b 3 Q 7 U 2 V j d G l v b j E v Y z c t M D I t M D E t a G l 0 e m V 3 Y X J u d G F n Z S 1 z d H V m Z S 0 x L 0 F 1 d G 9 S Z W 1 v d m V k Q 2 9 s d W 1 u c z E u e 0 J C L D R 9 J n F 1 b 3 Q 7 L C Z x d W 9 0 O 1 N l Y 3 R p b 2 4 x L 2 M 3 L T A y L T A x L W h p d H p l d 2 F y b n R h Z 2 U t c 3 R 1 Z m U t M S 9 B d X R v U m V t b 3 Z l Z E N v b H V t b n M x L n t I Q i w 1 f S Z x d W 9 0 O y w m c X V v d D t T Z W N 0 a W 9 u M S 9 j N y 0 w M i 0 w M S 1 o a X R 6 Z X d h c m 5 0 Y W d l L X N 0 d W Z l L T E v Q X V 0 b 1 J l b W 9 2 Z W R D b 2 x 1 b W 5 z M S 5 7 S E g s N n 0 m c X V v d D s s J n F 1 b 3 Q 7 U 2 V j d G l v b j E v Y z c t M D I t M D E t a G l 0 e m V 3 Y X J u d G F n Z S 1 z d H V m Z S 0 x L 0 F 1 d G 9 S Z W 1 v d m V k Q 2 9 s d W 1 u c z E u e 0 h F L D d 9 J n F 1 b 3 Q 7 L C Z x d W 9 0 O 1 N l Y 3 R p b 2 4 x L 2 M 3 L T A y L T A x L W h p d H p l d 2 F y b n R h Z 2 U t c 3 R 1 Z m U t M S 9 B d X R v U m V t b 3 Z l Z E N v b H V t b n M x L n t N V i w 4 f S Z x d W 9 0 O y w m c X V v d D t T Z W N 0 a W 9 u M S 9 j N y 0 w M i 0 w M S 1 o a X R 6 Z X d h c m 5 0 Y W d l L X N 0 d W Z l L T E v Q X V 0 b 1 J l b W 9 2 Z W R D b 2 x 1 b W 5 z M S 5 7 T k k s O X 0 m c X V v d D s s J n F 1 b 3 Q 7 U 2 V j d G l v b j E v Y z c t M D I t M D E t a G l 0 e m V 3 Y X J u d G F n Z S 1 z d H V m Z S 0 x L 0 F 1 d G 9 S Z W 1 v d m V k Q 2 9 s d W 1 u c z E u e 0 5 X L D E w f S Z x d W 9 0 O y w m c X V v d D t T Z W N 0 a W 9 u M S 9 j N y 0 w M i 0 w M S 1 o a X R 6 Z X d h c m 5 0 Y W d l L X N 0 d W Z l L T E v Q X V 0 b 1 J l b W 9 2 Z W R D b 2 x 1 b W 5 z M S 5 7 U l A s M T F 9 J n F 1 b 3 Q 7 L C Z x d W 9 0 O 1 N l Y 3 R p b 2 4 x L 2 M 3 L T A y L T A x L W h p d H p l d 2 F y b n R h Z 2 U t c 3 R 1 Z m U t M S 9 B d X R v U m V t b 3 Z l Z E N v b H V t b n M x L n t T T C w x M n 0 m c X V v d D s s J n F 1 b 3 Q 7 U 2 V j d G l v b j E v Y z c t M D I t M D E t a G l 0 e m V 3 Y X J u d G F n Z S 1 z d H V m Z S 0 x L 0 F 1 d G 9 S Z W 1 v d m V k Q 2 9 s d W 1 u c z E u e 1 N O L D E z f S Z x d W 9 0 O y w m c X V v d D t T Z W N 0 a W 9 u M S 9 j N y 0 w M i 0 w M S 1 o a X R 6 Z X d h c m 5 0 Y W d l L X N 0 d W Z l L T E v Q X V 0 b 1 J l b W 9 2 Z W R D b 2 x 1 b W 5 z M S 5 7 U 1 Q s M T R 9 J n F 1 b 3 Q 7 L C Z x d W 9 0 O 1 N l Y 3 R p b 2 4 x L 2 M 3 L T A y L T A x L W h p d H p l d 2 F y b n R h Z 2 U t c 3 R 1 Z m U t M S 9 B d X R v U m V t b 3 Z l Z E N v b H V t b n M x L n t T S C w x N X 0 m c X V v d D s s J n F 1 b 3 Q 7 U 2 V j d G l v b j E v Y z c t M D I t M D E t a G l 0 e m V 3 Y X J u d G F n Z S 1 z d H V m Z S 0 x L 0 F 1 d G 9 S Z W 1 v d m V k Q 2 9 s d W 1 u c z E u e 1 R I L D E 2 f S Z x d W 9 0 O y w m c X V v d D t T Z W N 0 a W 9 u M S 9 j N y 0 w M i 0 w M S 1 o a X R 6 Z X d h c m 5 0 Y W d l L X N 0 d W Z l L T E v Q X V 0 b 1 J l b W 9 2 Z W R D b 2 x 1 b W 5 z M S 5 7 R E U s M T d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N y 0 w M i 0 w M S 1 o a X R 6 Z X d h c m 5 0 Y W d l L X N 0 d W Z l L T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Z U M T A 6 M D I 6 M T Q u M D M 1 O T c 1 M V o i I C 8 + P E V u d H J 5 I F R 5 c G U 9 I k Z p b G x D b 2 x 1 b W 5 U e X B l c y I g V m F s d W U 9 I n N B Q V V G Q l F V R k J R V U Z C U V V G Q l F V R k J R V U Y i I C 8 + P E V u d H J 5 I F R 5 c G U 9 I k Z p b G x D b 2 x 1 b W 5 O Y W 1 l c y I g V m F s d W U 9 I n N b J n F 1 b 3 Q 7 U 3 R 1 Z m U g M i Z x d W 9 0 O y w m c X V v d D t C V y Z x d W 9 0 O y w m c X V v d D t C W S Z x d W 9 0 O y w m c X V v d D t C R S Z x d W 9 0 O y w m c X V v d D t C Q i Z x d W 9 0 O y w m c X V v d D t I Q i Z x d W 9 0 O y w m c X V v d D t I S C Z x d W 9 0 O y w m c X V v d D t I R S Z x d W 9 0 O y w m c X V v d D t N V i Z x d W 9 0 O y w m c X V v d D t O S S Z x d W 9 0 O y w m c X V v d D t O V y Z x d W 9 0 O y w m c X V v d D t S U C Z x d W 9 0 O y w m c X V v d D t T T C Z x d W 9 0 O y w m c X V v d D t T T i Z x d W 9 0 O y w m c X V v d D t T V C Z x d W 9 0 O y w m c X V v d D t T S C Z x d W 9 0 O y w m c X V v d D t U S C Z x d W 9 0 O y w m c X V v d D t E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Y y O T g 4 M T k t M W I 2 M C 0 0 O G M w L W F j N j c t N m M x M D Y z M 2 E 4 Y T h j I i A v P j x F b n R y e S B U e X B l P S J S Z W N v d m V y e V R h c m d l d E N v b H V t b i I g V m F s d W U 9 I m w x I i A v P j x F b n R y e S B U e X B l P S J S Z W N v d m V y e V R h c m d l d F J v d y I g V m F s d W U 9 I m w x M i I g L z 4 8 R W 5 0 c n k g V H l w Z T 0 i U m V j b 3 Z l c n l U Y X J n Z X R T a G V l d C I g V m F s d W U 9 I n N D N y 0 y L T I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N y 0 w M i 0 w M S 1 o a X R 6 Z X d h c m 5 0 Y W d l L X N 0 d W Z l L T I v Q X V 0 b 1 J l b W 9 2 Z W R D b 2 x 1 b W 5 z M S 5 7 U 3 R 1 Z m U g M i w w f S Z x d W 9 0 O y w m c X V v d D t T Z W N 0 a W 9 u M S 9 j N y 0 w M i 0 w M S 1 o a X R 6 Z X d h c m 5 0 Y W d l L X N 0 d W Z l L T I v Q X V 0 b 1 J l b W 9 2 Z W R D b 2 x 1 b W 5 z M S 5 7 Q l c s M X 0 m c X V v d D s s J n F 1 b 3 Q 7 U 2 V j d G l v b j E v Y z c t M D I t M D E t a G l 0 e m V 3 Y X J u d G F n Z S 1 z d H V m Z S 0 y L 0 F 1 d G 9 S Z W 1 v d m V k Q 2 9 s d W 1 u c z E u e 0 J Z L D J 9 J n F 1 b 3 Q 7 L C Z x d W 9 0 O 1 N l Y 3 R p b 2 4 x L 2 M 3 L T A y L T A x L W h p d H p l d 2 F y b n R h Z 2 U t c 3 R 1 Z m U t M i 9 B d X R v U m V t b 3 Z l Z E N v b H V t b n M x L n t C R S w z f S Z x d W 9 0 O y w m c X V v d D t T Z W N 0 a W 9 u M S 9 j N y 0 w M i 0 w M S 1 o a X R 6 Z X d h c m 5 0 Y W d l L X N 0 d W Z l L T I v Q X V 0 b 1 J l b W 9 2 Z W R D b 2 x 1 b W 5 z M S 5 7 Q k I s N H 0 m c X V v d D s s J n F 1 b 3 Q 7 U 2 V j d G l v b j E v Y z c t M D I t M D E t a G l 0 e m V 3 Y X J u d G F n Z S 1 z d H V m Z S 0 y L 0 F 1 d G 9 S Z W 1 v d m V k Q 2 9 s d W 1 u c z E u e 0 h C L D V 9 J n F 1 b 3 Q 7 L C Z x d W 9 0 O 1 N l Y 3 R p b 2 4 x L 2 M 3 L T A y L T A x L W h p d H p l d 2 F y b n R h Z 2 U t c 3 R 1 Z m U t M i 9 B d X R v U m V t b 3 Z l Z E N v b H V t b n M x L n t I S C w 2 f S Z x d W 9 0 O y w m c X V v d D t T Z W N 0 a W 9 u M S 9 j N y 0 w M i 0 w M S 1 o a X R 6 Z X d h c m 5 0 Y W d l L X N 0 d W Z l L T I v Q X V 0 b 1 J l b W 9 2 Z W R D b 2 x 1 b W 5 z M S 5 7 S E U s N 3 0 m c X V v d D s s J n F 1 b 3 Q 7 U 2 V j d G l v b j E v Y z c t M D I t M D E t a G l 0 e m V 3 Y X J u d G F n Z S 1 z d H V m Z S 0 y L 0 F 1 d G 9 S Z W 1 v d m V k Q 2 9 s d W 1 u c z E u e 0 1 W L D h 9 J n F 1 b 3 Q 7 L C Z x d W 9 0 O 1 N l Y 3 R p b 2 4 x L 2 M 3 L T A y L T A x L W h p d H p l d 2 F y b n R h Z 2 U t c 3 R 1 Z m U t M i 9 B d X R v U m V t b 3 Z l Z E N v b H V t b n M x L n t O S S w 5 f S Z x d W 9 0 O y w m c X V v d D t T Z W N 0 a W 9 u M S 9 j N y 0 w M i 0 w M S 1 o a X R 6 Z X d h c m 5 0 Y W d l L X N 0 d W Z l L T I v Q X V 0 b 1 J l b W 9 2 Z W R D b 2 x 1 b W 5 z M S 5 7 T l c s M T B 9 J n F 1 b 3 Q 7 L C Z x d W 9 0 O 1 N l Y 3 R p b 2 4 x L 2 M 3 L T A y L T A x L W h p d H p l d 2 F y b n R h Z 2 U t c 3 R 1 Z m U t M i 9 B d X R v U m V t b 3 Z l Z E N v b H V t b n M x L n t S U C w x M X 0 m c X V v d D s s J n F 1 b 3 Q 7 U 2 V j d G l v b j E v Y z c t M D I t M D E t a G l 0 e m V 3 Y X J u d G F n Z S 1 z d H V m Z S 0 y L 0 F 1 d G 9 S Z W 1 v d m V k Q 2 9 s d W 1 u c z E u e 1 N M L D E y f S Z x d W 9 0 O y w m c X V v d D t T Z W N 0 a W 9 u M S 9 j N y 0 w M i 0 w M S 1 o a X R 6 Z X d h c m 5 0 Y W d l L X N 0 d W Z l L T I v Q X V 0 b 1 J l b W 9 2 Z W R D b 2 x 1 b W 5 z M S 5 7 U 0 4 s M T N 9 J n F 1 b 3 Q 7 L C Z x d W 9 0 O 1 N l Y 3 R p b 2 4 x L 2 M 3 L T A y L T A x L W h p d H p l d 2 F y b n R h Z 2 U t c 3 R 1 Z m U t M i 9 B d X R v U m V t b 3 Z l Z E N v b H V t b n M x L n t T V C w x N H 0 m c X V v d D s s J n F 1 b 3 Q 7 U 2 V j d G l v b j E v Y z c t M D I t M D E t a G l 0 e m V 3 Y X J u d G F n Z S 1 z d H V m Z S 0 y L 0 F 1 d G 9 S Z W 1 v d m V k Q 2 9 s d W 1 u c z E u e 1 N I L D E 1 f S Z x d W 9 0 O y w m c X V v d D t T Z W N 0 a W 9 u M S 9 j N y 0 w M i 0 w M S 1 o a X R 6 Z X d h c m 5 0 Y W d l L X N 0 d W Z l L T I v Q X V 0 b 1 J l b W 9 2 Z W R D b 2 x 1 b W 5 z M S 5 7 V E g s M T Z 9 J n F 1 b 3 Q 7 L C Z x d W 9 0 O 1 N l Y 3 R p b 2 4 x L 2 M 3 L T A y L T A x L W h p d H p l d 2 F y b n R h Z 2 U t c 3 R 1 Z m U t M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M 3 L T A y L T A x L W h p d H p l d 2 F y b n R h Z 2 U t c 3 R 1 Z m U t M i 9 B d X R v U m V t b 3 Z l Z E N v b H V t b n M x L n t T d H V m Z S A y L D B 9 J n F 1 b 3 Q 7 L C Z x d W 9 0 O 1 N l Y 3 R p b 2 4 x L 2 M 3 L T A y L T A x L W h p d H p l d 2 F y b n R h Z 2 U t c 3 R 1 Z m U t M i 9 B d X R v U m V t b 3 Z l Z E N v b H V t b n M x L n t C V y w x f S Z x d W 9 0 O y w m c X V v d D t T Z W N 0 a W 9 u M S 9 j N y 0 w M i 0 w M S 1 o a X R 6 Z X d h c m 5 0 Y W d l L X N 0 d W Z l L T I v Q X V 0 b 1 J l b W 9 2 Z W R D b 2 x 1 b W 5 z M S 5 7 Q l k s M n 0 m c X V v d D s s J n F 1 b 3 Q 7 U 2 V j d G l v b j E v Y z c t M D I t M D E t a G l 0 e m V 3 Y X J u d G F n Z S 1 z d H V m Z S 0 y L 0 F 1 d G 9 S Z W 1 v d m V k Q 2 9 s d W 1 u c z E u e 0 J F L D N 9 J n F 1 b 3 Q 7 L C Z x d W 9 0 O 1 N l Y 3 R p b 2 4 x L 2 M 3 L T A y L T A x L W h p d H p l d 2 F y b n R h Z 2 U t c 3 R 1 Z m U t M i 9 B d X R v U m V t b 3 Z l Z E N v b H V t b n M x L n t C Q i w 0 f S Z x d W 9 0 O y w m c X V v d D t T Z W N 0 a W 9 u M S 9 j N y 0 w M i 0 w M S 1 o a X R 6 Z X d h c m 5 0 Y W d l L X N 0 d W Z l L T I v Q X V 0 b 1 J l b W 9 2 Z W R D b 2 x 1 b W 5 z M S 5 7 S E I s N X 0 m c X V v d D s s J n F 1 b 3 Q 7 U 2 V j d G l v b j E v Y z c t M D I t M D E t a G l 0 e m V 3 Y X J u d G F n Z S 1 z d H V m Z S 0 y L 0 F 1 d G 9 S Z W 1 v d m V k Q 2 9 s d W 1 u c z E u e 0 h I L D Z 9 J n F 1 b 3 Q 7 L C Z x d W 9 0 O 1 N l Y 3 R p b 2 4 x L 2 M 3 L T A y L T A x L W h p d H p l d 2 F y b n R h Z 2 U t c 3 R 1 Z m U t M i 9 B d X R v U m V t b 3 Z l Z E N v b H V t b n M x L n t I R S w 3 f S Z x d W 9 0 O y w m c X V v d D t T Z W N 0 a W 9 u M S 9 j N y 0 w M i 0 w M S 1 o a X R 6 Z X d h c m 5 0 Y W d l L X N 0 d W Z l L T I v Q X V 0 b 1 J l b W 9 2 Z W R D b 2 x 1 b W 5 z M S 5 7 T V Y s O H 0 m c X V v d D s s J n F 1 b 3 Q 7 U 2 V j d G l v b j E v Y z c t M D I t M D E t a G l 0 e m V 3 Y X J u d G F n Z S 1 z d H V m Z S 0 y L 0 F 1 d G 9 S Z W 1 v d m V k Q 2 9 s d W 1 u c z E u e 0 5 J L D l 9 J n F 1 b 3 Q 7 L C Z x d W 9 0 O 1 N l Y 3 R p b 2 4 x L 2 M 3 L T A y L T A x L W h p d H p l d 2 F y b n R h Z 2 U t c 3 R 1 Z m U t M i 9 B d X R v U m V t b 3 Z l Z E N v b H V t b n M x L n t O V y w x M H 0 m c X V v d D s s J n F 1 b 3 Q 7 U 2 V j d G l v b j E v Y z c t M D I t M D E t a G l 0 e m V 3 Y X J u d G F n Z S 1 z d H V m Z S 0 y L 0 F 1 d G 9 S Z W 1 v d m V k Q 2 9 s d W 1 u c z E u e 1 J Q L D E x f S Z x d W 9 0 O y w m c X V v d D t T Z W N 0 a W 9 u M S 9 j N y 0 w M i 0 w M S 1 o a X R 6 Z X d h c m 5 0 Y W d l L X N 0 d W Z l L T I v Q X V 0 b 1 J l b W 9 2 Z W R D b 2 x 1 b W 5 z M S 5 7 U 0 w s M T J 9 J n F 1 b 3 Q 7 L C Z x d W 9 0 O 1 N l Y 3 R p b 2 4 x L 2 M 3 L T A y L T A x L W h p d H p l d 2 F y b n R h Z 2 U t c 3 R 1 Z m U t M i 9 B d X R v U m V t b 3 Z l Z E N v b H V t b n M x L n t T T i w x M 3 0 m c X V v d D s s J n F 1 b 3 Q 7 U 2 V j d G l v b j E v Y z c t M D I t M D E t a G l 0 e m V 3 Y X J u d G F n Z S 1 z d H V m Z S 0 y L 0 F 1 d G 9 S Z W 1 v d m V k Q 2 9 s d W 1 u c z E u e 1 N U L D E 0 f S Z x d W 9 0 O y w m c X V v d D t T Z W N 0 a W 9 u M S 9 j N y 0 w M i 0 w M S 1 o a X R 6 Z X d h c m 5 0 Y W d l L X N 0 d W Z l L T I v Q X V 0 b 1 J l b W 9 2 Z W R D b 2 x 1 b W 5 z M S 5 7 U 0 g s M T V 9 J n F 1 b 3 Q 7 L C Z x d W 9 0 O 1 N l Y 3 R p b 2 4 x L 2 M 3 L T A y L T A x L W h p d H p l d 2 F y b n R h Z 2 U t c 3 R 1 Z m U t M i 9 B d X R v U m V t b 3 Z l Z E N v b H V t b n M x L n t U S C w x N n 0 m c X V v d D s s J n F 1 b 3 Q 7 U 2 V j d G l v b j E v Y z c t M D I t M D E t a G l 0 e m V 3 Y X J u d G F n Z S 1 z d H V m Z S 0 y L 0 F 1 d G 9 S Z W 1 v d m V k Q 2 9 s d W 1 u c z E u e 0 R F L D E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j k t M D I t M D E t Z 2 V 3 Y W V z c 2 V y c 3 R y d W t 0 d X I t b m l j a H Q t Z X J o Z W J s a W N o P C 9 J d G V t U G F 0 a D 4 8 L 0 l 0 Z W 1 M b 2 N h d G l v b j 4 8 U 3 R h Y m x l R W 5 0 c m l l c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X S I g L z 4 8 R W 5 0 c n k g V H l w Z T 0 i Q n V m Z m V y T m V 4 d F J l Z n J l c 2 g i I F Z h b H V l P S J s M S I g L z 4 8 R W 5 0 c n k g V H l w Z T 0 i R m l s b E N v b H V t b l R 5 c G V z I i B W Y W x 1 Z T 0 i c 0 J n V U Z C U V V G Q l F V R k J R V U Z C U V V G Q l F V P S I g L z 4 8 R W 5 0 c n k g V H l w Z T 0 i R m l s b E V u Y W J s Z W Q i I F Z h b H V l P S J s M S I g L z 4 8 R W 5 0 c n k g V H l w Z T 0 i R m l s b E x h c 3 R V c G R h d G V k I i B W Y W x 1 Z T 0 i Z D I w M j Y t M D U t M T F U M T M 6 M D E 6 M j M u N j M 5 N T Q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Y 3 Z D F h Y T c t M m Y 3 N S 0 0 Z m N m L W J h Z j I t Y T E z M z V l M j I 5 M G M 0 I i A v P j x F b n R y e S B U e X B l P S J S Z W N v d m V y e V R h c m d l d E N v b H V t b i I g V m F s d W U 9 I m w x I i A v P j x F b n R y e S B U e X B l P S J S Z W N v d m V y e V R h c m d l d F J v d y I g V m F s d W U 9 I m w x M i I g L z 4 8 R W 5 0 c n k g V H l w Z T 0 i U m V j b 3 Z l c n l U Y X J n Z X R T a G V l d C I g V m F s d W U 9 I n N C O S 0 x L T F i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O V 8 w M l 8 w M V 9 n Z X d h Z X N z Z X J z d H J 1 a 3 R 1 c l 9 u a W N o d F 9 l c m h l Y m x p Y 2 g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k t M D I t M D E t Z 2 V 3 Y W V z c 2 V y c 3 R y d W t 0 d X I t b m l j a H Q t Z X J o Z W J s a W N o L 0 F 1 d G 9 S Z W 1 v d m V k Q 2 9 s d W 1 u c z E u e 0 N v b H V t b j E s M H 0 m c X V v d D s s J n F 1 b 3 Q 7 U 2 V j d G l v b j E v Y j k t M D I t M D E t Z 2 V 3 Y W V z c 2 V y c 3 R y d W t 0 d X I t b m l j a H Q t Z X J o Z W J s a W N o L 0 F 1 d G 9 S Z W 1 v d m V k Q 2 9 s d W 1 u c z E u e 0 J X L D F 9 J n F 1 b 3 Q 7 L C Z x d W 9 0 O 1 N l Y 3 R p b 2 4 x L 2 I 5 L T A y L T A x L W d l d 2 F l c 3 N l c n N 0 c n V r d H V y L W 5 p Y 2 h 0 L W V y a G V i b G l j a C 9 B d X R v U m V t b 3 Z l Z E N v b H V t b n M x L n t C W S w y f S Z x d W 9 0 O y w m c X V v d D t T Z W N 0 a W 9 u M S 9 i O S 0 w M i 0 w M S 1 n Z X d h Z X N z Z X J z d H J 1 a 3 R 1 c i 1 u a W N o d C 1 l c m h l Y m x p Y 2 g v Q X V 0 b 1 J l b W 9 2 Z W R D b 2 x 1 b W 5 z M S 5 7 Q k U s M 3 0 m c X V v d D s s J n F 1 b 3 Q 7 U 2 V j d G l v b j E v Y j k t M D I t M D E t Z 2 V 3 Y W V z c 2 V y c 3 R y d W t 0 d X I t b m l j a H Q t Z X J o Z W J s a W N o L 0 F 1 d G 9 S Z W 1 v d m V k Q 2 9 s d W 1 u c z E u e 0 J C L D R 9 J n F 1 b 3 Q 7 L C Z x d W 9 0 O 1 N l Y 3 R p b 2 4 x L 2 I 5 L T A y L T A x L W d l d 2 F l c 3 N l c n N 0 c n V r d H V y L W 5 p Y 2 h 0 L W V y a G V i b G l j a C 9 B d X R v U m V t b 3 Z l Z E N v b H V t b n M x L n t I Q i w 1 f S Z x d W 9 0 O y w m c X V v d D t T Z W N 0 a W 9 u M S 9 i O S 0 w M i 0 w M S 1 n Z X d h Z X N z Z X J z d H J 1 a 3 R 1 c i 1 u a W N o d C 1 l c m h l Y m x p Y 2 g v Q X V 0 b 1 J l b W 9 2 Z W R D b 2 x 1 b W 5 z M S 5 7 S E g s N n 0 m c X V v d D s s J n F 1 b 3 Q 7 U 2 V j d G l v b j E v Y j k t M D I t M D E t Z 2 V 3 Y W V z c 2 V y c 3 R y d W t 0 d X I t b m l j a H Q t Z X J o Z W J s a W N o L 0 F 1 d G 9 S Z W 1 v d m V k Q 2 9 s d W 1 u c z E u e 0 h F L D d 9 J n F 1 b 3 Q 7 L C Z x d W 9 0 O 1 N l Y 3 R p b 2 4 x L 2 I 5 L T A y L T A x L W d l d 2 F l c 3 N l c n N 0 c n V r d H V y L W 5 p Y 2 h 0 L W V y a G V i b G l j a C 9 B d X R v U m V t b 3 Z l Z E N v b H V t b n M x L n t N V i w 4 f S Z x d W 9 0 O y w m c X V v d D t T Z W N 0 a W 9 u M S 9 i O S 0 w M i 0 w M S 1 n Z X d h Z X N z Z X J z d H J 1 a 3 R 1 c i 1 u a W N o d C 1 l c m h l Y m x p Y 2 g v Q X V 0 b 1 J l b W 9 2 Z W R D b 2 x 1 b W 5 z M S 5 7 T k k s O X 0 m c X V v d D s s J n F 1 b 3 Q 7 U 2 V j d G l v b j E v Y j k t M D I t M D E t Z 2 V 3 Y W V z c 2 V y c 3 R y d W t 0 d X I t b m l j a H Q t Z X J o Z W J s a W N o L 0 F 1 d G 9 S Z W 1 v d m V k Q 2 9 s d W 1 u c z E u e 0 5 X L D E w f S Z x d W 9 0 O y w m c X V v d D t T Z W N 0 a W 9 u M S 9 i O S 0 w M i 0 w M S 1 n Z X d h Z X N z Z X J z d H J 1 a 3 R 1 c i 1 u a W N o d C 1 l c m h l Y m x p Y 2 g v Q X V 0 b 1 J l b W 9 2 Z W R D b 2 x 1 b W 5 z M S 5 7 U l A s M T F 9 J n F 1 b 3 Q 7 L C Z x d W 9 0 O 1 N l Y 3 R p b 2 4 x L 2 I 5 L T A y L T A x L W d l d 2 F l c 3 N l c n N 0 c n V r d H V y L W 5 p Y 2 h 0 L W V y a G V i b G l j a C 9 B d X R v U m V t b 3 Z l Z E N v b H V t b n M x L n t T T C w x M n 0 m c X V v d D s s J n F 1 b 3 Q 7 U 2 V j d G l v b j E v Y j k t M D I t M D E t Z 2 V 3 Y W V z c 2 V y c 3 R y d W t 0 d X I t b m l j a H Q t Z X J o Z W J s a W N o L 0 F 1 d G 9 S Z W 1 v d m V k Q 2 9 s d W 1 u c z E u e 1 N O L D E z f S Z x d W 9 0 O y w m c X V v d D t T Z W N 0 a W 9 u M S 9 i O S 0 w M i 0 w M S 1 n Z X d h Z X N z Z X J z d H J 1 a 3 R 1 c i 1 u a W N o d C 1 l c m h l Y m x p Y 2 g v Q X V 0 b 1 J l b W 9 2 Z W R D b 2 x 1 b W 5 z M S 5 7 U 1 Q s M T R 9 J n F 1 b 3 Q 7 L C Z x d W 9 0 O 1 N l Y 3 R p b 2 4 x L 2 I 5 L T A y L T A x L W d l d 2 F l c 3 N l c n N 0 c n V r d H V y L W 5 p Y 2 h 0 L W V y a G V i b G l j a C 9 B d X R v U m V t b 3 Z l Z E N v b H V t b n M x L n t T S C w x N X 0 m c X V v d D s s J n F 1 b 3 Q 7 U 2 V j d G l v b j E v Y j k t M D I t M D E t Z 2 V 3 Y W V z c 2 V y c 3 R y d W t 0 d X I t b m l j a H Q t Z X J o Z W J s a W N o L 0 F 1 d G 9 S Z W 1 v d m V k Q 2 9 s d W 1 u c z E u e 1 R I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Y j k t M D I t M D E t Z 2 V 3 Y W V z c 2 V y c 3 R y d W t 0 d X I t b m l j a H Q t Z X J o Z W J s a W N o L 0 F 1 d G 9 S Z W 1 v d m V k Q 2 9 s d W 1 u c z E u e 0 N v b H V t b j E s M H 0 m c X V v d D s s J n F 1 b 3 Q 7 U 2 V j d G l v b j E v Y j k t M D I t M D E t Z 2 V 3 Y W V z c 2 V y c 3 R y d W t 0 d X I t b m l j a H Q t Z X J o Z W J s a W N o L 0 F 1 d G 9 S Z W 1 v d m V k Q 2 9 s d W 1 u c z E u e 0 J X L D F 9 J n F 1 b 3 Q 7 L C Z x d W 9 0 O 1 N l Y 3 R p b 2 4 x L 2 I 5 L T A y L T A x L W d l d 2 F l c 3 N l c n N 0 c n V r d H V y L W 5 p Y 2 h 0 L W V y a G V i b G l j a C 9 B d X R v U m V t b 3 Z l Z E N v b H V t b n M x L n t C W S w y f S Z x d W 9 0 O y w m c X V v d D t T Z W N 0 a W 9 u M S 9 i O S 0 w M i 0 w M S 1 n Z X d h Z X N z Z X J z d H J 1 a 3 R 1 c i 1 u a W N o d C 1 l c m h l Y m x p Y 2 g v Q X V 0 b 1 J l b W 9 2 Z W R D b 2 x 1 b W 5 z M S 5 7 Q k U s M 3 0 m c X V v d D s s J n F 1 b 3 Q 7 U 2 V j d G l v b j E v Y j k t M D I t M D E t Z 2 V 3 Y W V z c 2 V y c 3 R y d W t 0 d X I t b m l j a H Q t Z X J o Z W J s a W N o L 0 F 1 d G 9 S Z W 1 v d m V k Q 2 9 s d W 1 u c z E u e 0 J C L D R 9 J n F 1 b 3 Q 7 L C Z x d W 9 0 O 1 N l Y 3 R p b 2 4 x L 2 I 5 L T A y L T A x L W d l d 2 F l c 3 N l c n N 0 c n V r d H V y L W 5 p Y 2 h 0 L W V y a G V i b G l j a C 9 B d X R v U m V t b 3 Z l Z E N v b H V t b n M x L n t I Q i w 1 f S Z x d W 9 0 O y w m c X V v d D t T Z W N 0 a W 9 u M S 9 i O S 0 w M i 0 w M S 1 n Z X d h Z X N z Z X J z d H J 1 a 3 R 1 c i 1 u a W N o d C 1 l c m h l Y m x p Y 2 g v Q X V 0 b 1 J l b W 9 2 Z W R D b 2 x 1 b W 5 z M S 5 7 S E g s N n 0 m c X V v d D s s J n F 1 b 3 Q 7 U 2 V j d G l v b j E v Y j k t M D I t M D E t Z 2 V 3 Y W V z c 2 V y c 3 R y d W t 0 d X I t b m l j a H Q t Z X J o Z W J s a W N o L 0 F 1 d G 9 S Z W 1 v d m V k Q 2 9 s d W 1 u c z E u e 0 h F L D d 9 J n F 1 b 3 Q 7 L C Z x d W 9 0 O 1 N l Y 3 R p b 2 4 x L 2 I 5 L T A y L T A x L W d l d 2 F l c 3 N l c n N 0 c n V r d H V y L W 5 p Y 2 h 0 L W V y a G V i b G l j a C 9 B d X R v U m V t b 3 Z l Z E N v b H V t b n M x L n t N V i w 4 f S Z x d W 9 0 O y w m c X V v d D t T Z W N 0 a W 9 u M S 9 i O S 0 w M i 0 w M S 1 n Z X d h Z X N z Z X J z d H J 1 a 3 R 1 c i 1 u a W N o d C 1 l c m h l Y m x p Y 2 g v Q X V 0 b 1 J l b W 9 2 Z W R D b 2 x 1 b W 5 z M S 5 7 T k k s O X 0 m c X V v d D s s J n F 1 b 3 Q 7 U 2 V j d G l v b j E v Y j k t M D I t M D E t Z 2 V 3 Y W V z c 2 V y c 3 R y d W t 0 d X I t b m l j a H Q t Z X J o Z W J s a W N o L 0 F 1 d G 9 S Z W 1 v d m V k Q 2 9 s d W 1 u c z E u e 0 5 X L D E w f S Z x d W 9 0 O y w m c X V v d D t T Z W N 0 a W 9 u M S 9 i O S 0 w M i 0 w M S 1 n Z X d h Z X N z Z X J z d H J 1 a 3 R 1 c i 1 u a W N o d C 1 l c m h l Y m x p Y 2 g v Q X V 0 b 1 J l b W 9 2 Z W R D b 2 x 1 b W 5 z M S 5 7 U l A s M T F 9 J n F 1 b 3 Q 7 L C Z x d W 9 0 O 1 N l Y 3 R p b 2 4 x L 2 I 5 L T A y L T A x L W d l d 2 F l c 3 N l c n N 0 c n V r d H V y L W 5 p Y 2 h 0 L W V y a G V i b G l j a C 9 B d X R v U m V t b 3 Z l Z E N v b H V t b n M x L n t T T C w x M n 0 m c X V v d D s s J n F 1 b 3 Q 7 U 2 V j d G l v b j E v Y j k t M D I t M D E t Z 2 V 3 Y W V z c 2 V y c 3 R y d W t 0 d X I t b m l j a H Q t Z X J o Z W J s a W N o L 0 F 1 d G 9 S Z W 1 v d m V k Q 2 9 s d W 1 u c z E u e 1 N O L D E z f S Z x d W 9 0 O y w m c X V v d D t T Z W N 0 a W 9 u M S 9 i O S 0 w M i 0 w M S 1 n Z X d h Z X N z Z X J z d H J 1 a 3 R 1 c i 1 u a W N o d C 1 l c m h l Y m x p Y 2 g v Q X V 0 b 1 J l b W 9 2 Z W R D b 2 x 1 b W 5 z M S 5 7 U 1 Q s M T R 9 J n F 1 b 3 Q 7 L C Z x d W 9 0 O 1 N l Y 3 R p b 2 4 x L 2 I 5 L T A y L T A x L W d l d 2 F l c 3 N l c n N 0 c n V r d H V y L W 5 p Y 2 h 0 L W V y a G V i b G l j a C 9 B d X R v U m V t b 3 Z l Z E N v b H V t b n M x L n t T S C w x N X 0 m c X V v d D s s J n F 1 b 3 Q 7 U 2 V j d G l v b j E v Y j k t M D I t M D E t Z 2 V 3 Y W V z c 2 V y c 3 R y d W t 0 d X I t b m l j a H Q t Z X J o Z W J s a W N o L 0 F 1 d G 9 S Z W 1 v d m V k Q 2 9 s d W 1 u c z E u e 1 R I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k t M D M t M D E t Z H V y Y 2 h n Y W V u Z 2 l n a 2 V p d C 1 m a X N j a G F 1 Z n N 0 a W V n P C 9 J d G V t U G F 0 a D 4 8 L 0 l 0 Z W 1 M b 2 N h d G l v b j 4 8 U 3 R h Y m x l R W 5 0 c m l l c z 4 8 R W 5 0 c n k g V H l w Z T 0 i R m l s b E N v d W 5 0 I i B W Y W x 1 Z T 0 i b D Q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Y t M D U t M T F U M T M 6 M D E 6 M j M u O D M x M j A z M 1 o i I C 8 + P E V u d H J 5 I F R 5 c G U 9 I k Z p b G x D b 2 x 1 b W 5 U e X B l c y I g V m F s d W U 9 I n N B Q V V G Q l F V R k J R V U Z C U V V G Q l F V R k J R V T 0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J X J n F 1 b 3 Q 7 L C Z x d W 9 0 O 0 J Z J n F 1 b 3 Q 7 L C Z x d W 9 0 O 0 J F J n F 1 b 3 Q 7 L C Z x d W 9 0 O 0 J C J n F 1 b 3 Q 7 L C Z x d W 9 0 O 0 h C J n F 1 b 3 Q 7 L C Z x d W 9 0 O 0 h I J n F 1 b 3 Q 7 L C Z x d W 9 0 O 0 h F J n F 1 b 3 Q 7 L C Z x d W 9 0 O 0 1 W J n F 1 b 3 Q 7 L C Z x d W 9 0 O 0 5 J J n F 1 b 3 Q 7 L C Z x d W 9 0 O 0 5 X J n F 1 b 3 Q 7 L C Z x d W 9 0 O 1 J Q J n F 1 b 3 Q 7 L C Z x d W 9 0 O 1 N M J n F 1 b 3 Q 7 L C Z x d W 9 0 O 1 N O J n F 1 b 3 Q 7 L C Z x d W 9 0 O 1 N U J n F 1 b 3 Q 7 L C Z x d W 9 0 O 1 N I J n F 1 b 3 Q 7 L C Z x d W 9 0 O 1 R I J n F 1 b 3 Q 7 X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I z Y z Y x M D k t Z j h j Z C 0 0 Z T B i L W F j N z A t N G N l Z W N k Y j h m N D I 3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S Z W N v d m V y e V R h c m d l d F N o Z W V 0 I i B W Y W x 1 Z T 0 i c 0 I 5 L T I t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I 5 X z A z X z A x X 2 R 1 c m N o Z 2 F l b m d p Z 2 t l a X R f Z m l z Y 2 h h d W Z z d G l l Z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k t M D M t M D E t Z H V y Y 2 h n Y W V u Z 2 l n a 2 V p d C 1 m a X N j a G F 1 Z n N 0 a W V n L 0 F 1 d G 9 S Z W 1 v d m V k Q 2 9 s d W 1 u c z E u e 0 N v b H V t b j E s M H 0 m c X V v d D s s J n F 1 b 3 Q 7 U 2 V j d G l v b j E v Y j k t M D M t M D E t Z H V y Y 2 h n Y W V u Z 2 l n a 2 V p d C 1 m a X N j a G F 1 Z n N 0 a W V n L 0 F 1 d G 9 S Z W 1 v d m V k Q 2 9 s d W 1 u c z E u e 0 J X L D F 9 J n F 1 b 3 Q 7 L C Z x d W 9 0 O 1 N l Y 3 R p b 2 4 x L 2 I 5 L T A z L T A x L W R 1 c m N o Z 2 F l b m d p Z 2 t l a X Q t Z m l z Y 2 h h d W Z z d G l l Z y 9 B d X R v U m V t b 3 Z l Z E N v b H V t b n M x L n t C W S w y f S Z x d W 9 0 O y w m c X V v d D t T Z W N 0 a W 9 u M S 9 i O S 0 w M y 0 w M S 1 k d X J j a G d h Z W 5 n a W d r Z W l 0 L W Z p c 2 N o Y X V m c 3 R p Z W c v Q X V 0 b 1 J l b W 9 2 Z W R D b 2 x 1 b W 5 z M S 5 7 Q k U s M 3 0 m c X V v d D s s J n F 1 b 3 Q 7 U 2 V j d G l v b j E v Y j k t M D M t M D E t Z H V y Y 2 h n Y W V u Z 2 l n a 2 V p d C 1 m a X N j a G F 1 Z n N 0 a W V n L 0 F 1 d G 9 S Z W 1 v d m V k Q 2 9 s d W 1 u c z E u e 0 J C L D R 9 J n F 1 b 3 Q 7 L C Z x d W 9 0 O 1 N l Y 3 R p b 2 4 x L 2 I 5 L T A z L T A x L W R 1 c m N o Z 2 F l b m d p Z 2 t l a X Q t Z m l z Y 2 h h d W Z z d G l l Z y 9 B d X R v U m V t b 3 Z l Z E N v b H V t b n M x L n t I Q i w 1 f S Z x d W 9 0 O y w m c X V v d D t T Z W N 0 a W 9 u M S 9 i O S 0 w M y 0 w M S 1 k d X J j a G d h Z W 5 n a W d r Z W l 0 L W Z p c 2 N o Y X V m c 3 R p Z W c v Q X V 0 b 1 J l b W 9 2 Z W R D b 2 x 1 b W 5 z M S 5 7 S E g s N n 0 m c X V v d D s s J n F 1 b 3 Q 7 U 2 V j d G l v b j E v Y j k t M D M t M D E t Z H V y Y 2 h n Y W V u Z 2 l n a 2 V p d C 1 m a X N j a G F 1 Z n N 0 a W V n L 0 F 1 d G 9 S Z W 1 v d m V k Q 2 9 s d W 1 u c z E u e 0 h F L D d 9 J n F 1 b 3 Q 7 L C Z x d W 9 0 O 1 N l Y 3 R p b 2 4 x L 2 I 5 L T A z L T A x L W R 1 c m N o Z 2 F l b m d p Z 2 t l a X Q t Z m l z Y 2 h h d W Z z d G l l Z y 9 B d X R v U m V t b 3 Z l Z E N v b H V t b n M x L n t N V i w 4 f S Z x d W 9 0 O y w m c X V v d D t T Z W N 0 a W 9 u M S 9 i O S 0 w M y 0 w M S 1 k d X J j a G d h Z W 5 n a W d r Z W l 0 L W Z p c 2 N o Y X V m c 3 R p Z W c v Q X V 0 b 1 J l b W 9 2 Z W R D b 2 x 1 b W 5 z M S 5 7 T k k s O X 0 m c X V v d D s s J n F 1 b 3 Q 7 U 2 V j d G l v b j E v Y j k t M D M t M D E t Z H V y Y 2 h n Y W V u Z 2 l n a 2 V p d C 1 m a X N j a G F 1 Z n N 0 a W V n L 0 F 1 d G 9 S Z W 1 v d m V k Q 2 9 s d W 1 u c z E u e 0 5 X L D E w f S Z x d W 9 0 O y w m c X V v d D t T Z W N 0 a W 9 u M S 9 i O S 0 w M y 0 w M S 1 k d X J j a G d h Z W 5 n a W d r Z W l 0 L W Z p c 2 N o Y X V m c 3 R p Z W c v Q X V 0 b 1 J l b W 9 2 Z W R D b 2 x 1 b W 5 z M S 5 7 U l A s M T F 9 J n F 1 b 3 Q 7 L C Z x d W 9 0 O 1 N l Y 3 R p b 2 4 x L 2 I 5 L T A z L T A x L W R 1 c m N o Z 2 F l b m d p Z 2 t l a X Q t Z m l z Y 2 h h d W Z z d G l l Z y 9 B d X R v U m V t b 3 Z l Z E N v b H V t b n M x L n t T T C w x M n 0 m c X V v d D s s J n F 1 b 3 Q 7 U 2 V j d G l v b j E v Y j k t M D M t M D E t Z H V y Y 2 h n Y W V u Z 2 l n a 2 V p d C 1 m a X N j a G F 1 Z n N 0 a W V n L 0 F 1 d G 9 S Z W 1 v d m V k Q 2 9 s d W 1 u c z E u e 1 N O L D E z f S Z x d W 9 0 O y w m c X V v d D t T Z W N 0 a W 9 u M S 9 i O S 0 w M y 0 w M S 1 k d X J j a G d h Z W 5 n a W d r Z W l 0 L W Z p c 2 N o Y X V m c 3 R p Z W c v Q X V 0 b 1 J l b W 9 2 Z W R D b 2 x 1 b W 5 z M S 5 7 U 1 Q s M T R 9 J n F 1 b 3 Q 7 L C Z x d W 9 0 O 1 N l Y 3 R p b 2 4 x L 2 I 5 L T A z L T A x L W R 1 c m N o Z 2 F l b m d p Z 2 t l a X Q t Z m l z Y 2 h h d W Z z d G l l Z y 9 B d X R v U m V t b 3 Z l Z E N v b H V t b n M x L n t T S C w x N X 0 m c X V v d D s s J n F 1 b 3 Q 7 U 2 V j d G l v b j E v Y j k t M D M t M D E t Z H V y Y 2 h n Y W V u Z 2 l n a 2 V p d C 1 m a X N j a G F 1 Z n N 0 a W V n L 0 F 1 d G 9 S Z W 1 v d m V k Q 2 9 s d W 1 u c z E u e 1 R I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Y j k t M D M t M D E t Z H V y Y 2 h n Y W V u Z 2 l n a 2 V p d C 1 m a X N j a G F 1 Z n N 0 a W V n L 0 F 1 d G 9 S Z W 1 v d m V k Q 2 9 s d W 1 u c z E u e 0 N v b H V t b j E s M H 0 m c X V v d D s s J n F 1 b 3 Q 7 U 2 V j d G l v b j E v Y j k t M D M t M D E t Z H V y Y 2 h n Y W V u Z 2 l n a 2 V p d C 1 m a X N j a G F 1 Z n N 0 a W V n L 0 F 1 d G 9 S Z W 1 v d m V k Q 2 9 s d W 1 u c z E u e 0 J X L D F 9 J n F 1 b 3 Q 7 L C Z x d W 9 0 O 1 N l Y 3 R p b 2 4 x L 2 I 5 L T A z L T A x L W R 1 c m N o Z 2 F l b m d p Z 2 t l a X Q t Z m l z Y 2 h h d W Z z d G l l Z y 9 B d X R v U m V t b 3 Z l Z E N v b H V t b n M x L n t C W S w y f S Z x d W 9 0 O y w m c X V v d D t T Z W N 0 a W 9 u M S 9 i O S 0 w M y 0 w M S 1 k d X J j a G d h Z W 5 n a W d r Z W l 0 L W Z p c 2 N o Y X V m c 3 R p Z W c v Q X V 0 b 1 J l b W 9 2 Z W R D b 2 x 1 b W 5 z M S 5 7 Q k U s M 3 0 m c X V v d D s s J n F 1 b 3 Q 7 U 2 V j d G l v b j E v Y j k t M D M t M D E t Z H V y Y 2 h n Y W V u Z 2 l n a 2 V p d C 1 m a X N j a G F 1 Z n N 0 a W V n L 0 F 1 d G 9 S Z W 1 v d m V k Q 2 9 s d W 1 u c z E u e 0 J C L D R 9 J n F 1 b 3 Q 7 L C Z x d W 9 0 O 1 N l Y 3 R p b 2 4 x L 2 I 5 L T A z L T A x L W R 1 c m N o Z 2 F l b m d p Z 2 t l a X Q t Z m l z Y 2 h h d W Z z d G l l Z y 9 B d X R v U m V t b 3 Z l Z E N v b H V t b n M x L n t I Q i w 1 f S Z x d W 9 0 O y w m c X V v d D t T Z W N 0 a W 9 u M S 9 i O S 0 w M y 0 w M S 1 k d X J j a G d h Z W 5 n a W d r Z W l 0 L W Z p c 2 N o Y X V m c 3 R p Z W c v Q X V 0 b 1 J l b W 9 2 Z W R D b 2 x 1 b W 5 z M S 5 7 S E g s N n 0 m c X V v d D s s J n F 1 b 3 Q 7 U 2 V j d G l v b j E v Y j k t M D M t M D E t Z H V y Y 2 h n Y W V u Z 2 l n a 2 V p d C 1 m a X N j a G F 1 Z n N 0 a W V n L 0 F 1 d G 9 S Z W 1 v d m V k Q 2 9 s d W 1 u c z E u e 0 h F L D d 9 J n F 1 b 3 Q 7 L C Z x d W 9 0 O 1 N l Y 3 R p b 2 4 x L 2 I 5 L T A z L T A x L W R 1 c m N o Z 2 F l b m d p Z 2 t l a X Q t Z m l z Y 2 h h d W Z z d G l l Z y 9 B d X R v U m V t b 3 Z l Z E N v b H V t b n M x L n t N V i w 4 f S Z x d W 9 0 O y w m c X V v d D t T Z W N 0 a W 9 u M S 9 i O S 0 w M y 0 w M S 1 k d X J j a G d h Z W 5 n a W d r Z W l 0 L W Z p c 2 N o Y X V m c 3 R p Z W c v Q X V 0 b 1 J l b W 9 2 Z W R D b 2 x 1 b W 5 z M S 5 7 T k k s O X 0 m c X V v d D s s J n F 1 b 3 Q 7 U 2 V j d G l v b j E v Y j k t M D M t M D E t Z H V y Y 2 h n Y W V u Z 2 l n a 2 V p d C 1 m a X N j a G F 1 Z n N 0 a W V n L 0 F 1 d G 9 S Z W 1 v d m V k Q 2 9 s d W 1 u c z E u e 0 5 X L D E w f S Z x d W 9 0 O y w m c X V v d D t T Z W N 0 a W 9 u M S 9 i O S 0 w M y 0 w M S 1 k d X J j a G d h Z W 5 n a W d r Z W l 0 L W Z p c 2 N o Y X V m c 3 R p Z W c v Q X V 0 b 1 J l b W 9 2 Z W R D b 2 x 1 b W 5 z M S 5 7 U l A s M T F 9 J n F 1 b 3 Q 7 L C Z x d W 9 0 O 1 N l Y 3 R p b 2 4 x L 2 I 5 L T A z L T A x L W R 1 c m N o Z 2 F l b m d p Z 2 t l a X Q t Z m l z Y 2 h h d W Z z d G l l Z y 9 B d X R v U m V t b 3 Z l Z E N v b H V t b n M x L n t T T C w x M n 0 m c X V v d D s s J n F 1 b 3 Q 7 U 2 V j d G l v b j E v Y j k t M D M t M D E t Z H V y Y 2 h n Y W V u Z 2 l n a 2 V p d C 1 m a X N j a G F 1 Z n N 0 a W V n L 0 F 1 d G 9 S Z W 1 v d m V k Q 2 9 s d W 1 u c z E u e 1 N O L D E z f S Z x d W 9 0 O y w m c X V v d D t T Z W N 0 a W 9 u M S 9 i O S 0 w M y 0 w M S 1 k d X J j a G d h Z W 5 n a W d r Z W l 0 L W Z p c 2 N o Y X V m c 3 R p Z W c v Q X V 0 b 1 J l b W 9 2 Z W R D b 2 x 1 b W 5 z M S 5 7 U 1 Q s M T R 9 J n F 1 b 3 Q 7 L C Z x d W 9 0 O 1 N l Y 3 R p b 2 4 x L 2 I 5 L T A z L T A x L W R 1 c m N o Z 2 F l b m d p Z 2 t l a X Q t Z m l z Y 2 h h d W Z z d G l l Z y 9 B d X R v U m V t b 3 Z l Z E N v b H V t b n M x L n t T S C w x N X 0 m c X V v d D s s J n F 1 b 3 Q 7 U 2 V j d G l v b j E v Y j k t M D M t M D E t Z H V y Y 2 h n Y W V u Z 2 l n a 2 V p d C 1 m a X N j a G F 1 Z n N 0 a W V n L 0 F 1 d G 9 S Z W 1 v d m V k Q 2 9 s d W 1 u c z E u e 1 R I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T M t M D I t M D E t Y 2 8 y L W V u Z X J n a W U t Z W l u d 2 9 o b m V y Y m V 6 b 2 d l b j w v S X R l b V B h d G g + P C 9 J d G V t T G 9 j Y X R p b 2 4 + P F N 0 Y W J s Z U V u d H J p Z X M + P E V u d H J 5 I F R 5 c G U 9 I k Z p b G x D b 3 V u d C I g V m F s d W U 9 I m w z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x O S 4 y M j A z N j Q 4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N z I w Y W F l M y 1 j N j M 4 L T Q y N m M t Y j Q 1 Z S 1 k Y T U x N z h j Z m Z i O G E i I C 8 + P E V u d H J 5 I F R 5 c G U 9 I l J l Y 2 9 2 Z X J 5 V G F y Z 2 V 0 Q 2 9 s d W 1 u I i B W Y W x 1 Z T 0 i b D E i I C 8 + P E V u d H J 5 I F R 5 c G U 9 I l J l Y 2 9 2 Z X J 5 V G F y Z 2 V 0 U m 9 3 I i B W Y W x 1 Z T 0 i b D E y I i A v P j x F b n R y e S B U e X B l P S J S Z W N v d m V y e V R h c m d l d F N o Z W V 0 I i B W Y W x 1 Z T 0 i c 0 E z L j I u M S I g L z 4 8 R W 5 0 c n k g V H l w Z T 0 i R m l s b F N 0 Y X R 1 c y I g V m F s d W U 9 I n N D b 2 1 w b G V 0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E z X z A y X z A x X 2 N v M l 9 l b m V y Z 2 l l X 2 V p b n d v a G 5 l c m J l e m 9 n Z W 4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M y 0 w M i 0 w M S 1 j b z I t Z W 5 l c m d p Z S 1 l a W 5 3 b 2 h u Z X J i Z X p v Z 2 V u L 0 F 1 d G 9 S Z W 1 v d m V k Q 2 9 s d W 1 u c z E u e 0 N v b H V t b j E s M H 0 m c X V v d D s s J n F 1 b 3 Q 7 U 2 V j d G l v b j E v Y T M t M D I t M D E t Y 2 8 y L W V u Z X J n a W U t Z W l u d 2 9 o b m V y Y m V 6 b 2 d l b i 9 B d X R v U m V t b 3 Z l Z E N v b H V t b n M x L n t C V y w x f S Z x d W 9 0 O y w m c X V v d D t T Z W N 0 a W 9 u M S 9 h M y 0 w M i 0 w M S 1 j b z I t Z W 5 l c m d p Z S 1 l a W 5 3 b 2 h u Z X J i Z X p v Z 2 V u L 0 F 1 d G 9 S Z W 1 v d m V k Q 2 9 s d W 1 u c z E u e 0 J Z L D J 9 J n F 1 b 3 Q 7 L C Z x d W 9 0 O 1 N l Y 3 R p b 2 4 x L 2 E z L T A y L T A x L W N v M i 1 l b m V y Z 2 l l L W V p b n d v a G 5 l c m J l e m 9 n Z W 4 v Q X V 0 b 1 J l b W 9 2 Z W R D b 2 x 1 b W 5 z M S 5 7 Q k U s M 3 0 m c X V v d D s s J n F 1 b 3 Q 7 U 2 V j d G l v b j E v Y T M t M D I t M D E t Y 2 8 y L W V u Z X J n a W U t Z W l u d 2 9 o b m V y Y m V 6 b 2 d l b i 9 B d X R v U m V t b 3 Z l Z E N v b H V t b n M x L n t C Q i w 0 f S Z x d W 9 0 O y w m c X V v d D t T Z W N 0 a W 9 u M S 9 h M y 0 w M i 0 w M S 1 j b z I t Z W 5 l c m d p Z S 1 l a W 5 3 b 2 h u Z X J i Z X p v Z 2 V u L 0 F 1 d G 9 S Z W 1 v d m V k Q 2 9 s d W 1 u c z E u e 0 h C L D V 9 J n F 1 b 3 Q 7 L C Z x d W 9 0 O 1 N l Y 3 R p b 2 4 x L 2 E z L T A y L T A x L W N v M i 1 l b m V y Z 2 l l L W V p b n d v a G 5 l c m J l e m 9 n Z W 4 v Q X V 0 b 1 J l b W 9 2 Z W R D b 2 x 1 b W 5 z M S 5 7 S E g s N n 0 m c X V v d D s s J n F 1 b 3 Q 7 U 2 V j d G l v b j E v Y T M t M D I t M D E t Y 2 8 y L W V u Z X J n a W U t Z W l u d 2 9 o b m V y Y m V 6 b 2 d l b i 9 B d X R v U m V t b 3 Z l Z E N v b H V t b n M x L n t I R S w 3 f S Z x d W 9 0 O y w m c X V v d D t T Z W N 0 a W 9 u M S 9 h M y 0 w M i 0 w M S 1 j b z I t Z W 5 l c m d p Z S 1 l a W 5 3 b 2 h u Z X J i Z X p v Z 2 V u L 0 F 1 d G 9 S Z W 1 v d m V k Q 2 9 s d W 1 u c z E u e 0 1 W L D h 9 J n F 1 b 3 Q 7 L C Z x d W 9 0 O 1 N l Y 3 R p b 2 4 x L 2 E z L T A y L T A x L W N v M i 1 l b m V y Z 2 l l L W V p b n d v a G 5 l c m J l e m 9 n Z W 4 v Q X V 0 b 1 J l b W 9 2 Z W R D b 2 x 1 b W 5 z M S 5 7 T k k s O X 0 m c X V v d D s s J n F 1 b 3 Q 7 U 2 V j d G l v b j E v Y T M t M D I t M D E t Y 2 8 y L W V u Z X J n a W U t Z W l u d 2 9 o b m V y Y m V 6 b 2 d l b i 9 B d X R v U m V t b 3 Z l Z E N v b H V t b n M x L n t O V y w x M H 0 m c X V v d D s s J n F 1 b 3 Q 7 U 2 V j d G l v b j E v Y T M t M D I t M D E t Y 2 8 y L W V u Z X J n a W U t Z W l u d 2 9 o b m V y Y m V 6 b 2 d l b i 9 B d X R v U m V t b 3 Z l Z E N v b H V t b n M x L n t S U C w x M X 0 m c X V v d D s s J n F 1 b 3 Q 7 U 2 V j d G l v b j E v Y T M t M D I t M D E t Y 2 8 y L W V u Z X J n a W U t Z W l u d 2 9 o b m V y Y m V 6 b 2 d l b i 9 B d X R v U m V t b 3 Z l Z E N v b H V t b n M x L n t T T C w x M n 0 m c X V v d D s s J n F 1 b 3 Q 7 U 2 V j d G l v b j E v Y T M t M D I t M D E t Y 2 8 y L W V u Z X J n a W U t Z W l u d 2 9 o b m V y Y m V 6 b 2 d l b i 9 B d X R v U m V t b 3 Z l Z E N v b H V t b n M x L n t T T i w x M 3 0 m c X V v d D s s J n F 1 b 3 Q 7 U 2 V j d G l v b j E v Y T M t M D I t M D E t Y 2 8 y L W V u Z X J n a W U t Z W l u d 2 9 o b m V y Y m V 6 b 2 d l b i 9 B d X R v U m V t b 3 Z l Z E N v b H V t b n M x L n t T V C w x N H 0 m c X V v d D s s J n F 1 b 3 Q 7 U 2 V j d G l v b j E v Y T M t M D I t M D E t Y 2 8 y L W V u Z X J n a W U t Z W l u d 2 9 o b m V y Y m V 6 b 2 d l b i 9 B d X R v U m V t b 3 Z l Z E N v b H V t b n M x L n t T S C w x N X 0 m c X V v d D s s J n F 1 b 3 Q 7 U 2 V j d G l v b j E v Y T M t M D I t M D E t Y 2 8 y L W V u Z X J n a W U t Z W l u d 2 9 o b m V y Y m V 6 b 2 d l b i 9 B d X R v U m V t b 3 Z l Z E N v b H V t b n M x L n t U S C w x N n 0 m c X V v d D s s J n F 1 b 3 Q 7 U 2 V j d G l v b j E v Y T M t M D I t M D E t Y 2 8 y L W V u Z X J n a W U t Z W l u d 2 9 o b m V y Y m V 6 b 2 d l b i 9 B d X R v U m V t b 3 Z l Z E N v b H V t b n M x L n t E R S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E z L T A y L T A x L W N v M i 1 l b m V y Z 2 l l L W V p b n d v a G 5 l c m J l e m 9 n Z W 4 v Q X V 0 b 1 J l b W 9 2 Z W R D b 2 x 1 b W 5 z M S 5 7 Q 2 9 s d W 1 u M S w w f S Z x d W 9 0 O y w m c X V v d D t T Z W N 0 a W 9 u M S 9 h M y 0 w M i 0 w M S 1 j b z I t Z W 5 l c m d p Z S 1 l a W 5 3 b 2 h u Z X J i Z X p v Z 2 V u L 0 F 1 d G 9 S Z W 1 v d m V k Q 2 9 s d W 1 u c z E u e 0 J X L D F 9 J n F 1 b 3 Q 7 L C Z x d W 9 0 O 1 N l Y 3 R p b 2 4 x L 2 E z L T A y L T A x L W N v M i 1 l b m V y Z 2 l l L W V p b n d v a G 5 l c m J l e m 9 n Z W 4 v Q X V 0 b 1 J l b W 9 2 Z W R D b 2 x 1 b W 5 z M S 5 7 Q l k s M n 0 m c X V v d D s s J n F 1 b 3 Q 7 U 2 V j d G l v b j E v Y T M t M D I t M D E t Y 2 8 y L W V u Z X J n a W U t Z W l u d 2 9 o b m V y Y m V 6 b 2 d l b i 9 B d X R v U m V t b 3 Z l Z E N v b H V t b n M x L n t C R S w z f S Z x d W 9 0 O y w m c X V v d D t T Z W N 0 a W 9 u M S 9 h M y 0 w M i 0 w M S 1 j b z I t Z W 5 l c m d p Z S 1 l a W 5 3 b 2 h u Z X J i Z X p v Z 2 V u L 0 F 1 d G 9 S Z W 1 v d m V k Q 2 9 s d W 1 u c z E u e 0 J C L D R 9 J n F 1 b 3 Q 7 L C Z x d W 9 0 O 1 N l Y 3 R p b 2 4 x L 2 E z L T A y L T A x L W N v M i 1 l b m V y Z 2 l l L W V p b n d v a G 5 l c m J l e m 9 n Z W 4 v Q X V 0 b 1 J l b W 9 2 Z W R D b 2 x 1 b W 5 z M S 5 7 S E I s N X 0 m c X V v d D s s J n F 1 b 3 Q 7 U 2 V j d G l v b j E v Y T M t M D I t M D E t Y 2 8 y L W V u Z X J n a W U t Z W l u d 2 9 o b m V y Y m V 6 b 2 d l b i 9 B d X R v U m V t b 3 Z l Z E N v b H V t b n M x L n t I S C w 2 f S Z x d W 9 0 O y w m c X V v d D t T Z W N 0 a W 9 u M S 9 h M y 0 w M i 0 w M S 1 j b z I t Z W 5 l c m d p Z S 1 l a W 5 3 b 2 h u Z X J i Z X p v Z 2 V u L 0 F 1 d G 9 S Z W 1 v d m V k Q 2 9 s d W 1 u c z E u e 0 h F L D d 9 J n F 1 b 3 Q 7 L C Z x d W 9 0 O 1 N l Y 3 R p b 2 4 x L 2 E z L T A y L T A x L W N v M i 1 l b m V y Z 2 l l L W V p b n d v a G 5 l c m J l e m 9 n Z W 4 v Q X V 0 b 1 J l b W 9 2 Z W R D b 2 x 1 b W 5 z M S 5 7 T V Y s O H 0 m c X V v d D s s J n F 1 b 3 Q 7 U 2 V j d G l v b j E v Y T M t M D I t M D E t Y 2 8 y L W V u Z X J n a W U t Z W l u d 2 9 o b m V y Y m V 6 b 2 d l b i 9 B d X R v U m V t b 3 Z l Z E N v b H V t b n M x L n t O S S w 5 f S Z x d W 9 0 O y w m c X V v d D t T Z W N 0 a W 9 u M S 9 h M y 0 w M i 0 w M S 1 j b z I t Z W 5 l c m d p Z S 1 l a W 5 3 b 2 h u Z X J i Z X p v Z 2 V u L 0 F 1 d G 9 S Z W 1 v d m V k Q 2 9 s d W 1 u c z E u e 0 5 X L D E w f S Z x d W 9 0 O y w m c X V v d D t T Z W N 0 a W 9 u M S 9 h M y 0 w M i 0 w M S 1 j b z I t Z W 5 l c m d p Z S 1 l a W 5 3 b 2 h u Z X J i Z X p v Z 2 V u L 0 F 1 d G 9 S Z W 1 v d m V k Q 2 9 s d W 1 u c z E u e 1 J Q L D E x f S Z x d W 9 0 O y w m c X V v d D t T Z W N 0 a W 9 u M S 9 h M y 0 w M i 0 w M S 1 j b z I t Z W 5 l c m d p Z S 1 l a W 5 3 b 2 h u Z X J i Z X p v Z 2 V u L 0 F 1 d G 9 S Z W 1 v d m V k Q 2 9 s d W 1 u c z E u e 1 N M L D E y f S Z x d W 9 0 O y w m c X V v d D t T Z W N 0 a W 9 u M S 9 h M y 0 w M i 0 w M S 1 j b z I t Z W 5 l c m d p Z S 1 l a W 5 3 b 2 h u Z X J i Z X p v Z 2 V u L 0 F 1 d G 9 S Z W 1 v d m V k Q 2 9 s d W 1 u c z E u e 1 N O L D E z f S Z x d W 9 0 O y w m c X V v d D t T Z W N 0 a W 9 u M S 9 h M y 0 w M i 0 w M S 1 j b z I t Z W 5 l c m d p Z S 1 l a W 5 3 b 2 h u Z X J i Z X p v Z 2 V u L 0 F 1 d G 9 S Z W 1 v d m V k Q 2 9 s d W 1 u c z E u e 1 N U L D E 0 f S Z x d W 9 0 O y w m c X V v d D t T Z W N 0 a W 9 u M S 9 h M y 0 w M i 0 w M S 1 j b z I t Z W 5 l c m d p Z S 1 l a W 5 3 b 2 h u Z X J i Z X p v Z 2 V u L 0 F 1 d G 9 S Z W 1 v d m V k Q 2 9 s d W 1 u c z E u e 1 N I L D E 1 f S Z x d W 9 0 O y w m c X V v d D t T Z W N 0 a W 9 u M S 9 h M y 0 w M i 0 w M S 1 j b z I t Z W 5 l c m d p Z S 1 l a W 5 3 b 2 h u Z X J i Z X p v Z 2 V u L 0 F 1 d G 9 S Z W 1 v d m V k Q 2 9 s d W 1 u c z E u e 1 R I L D E 2 f S Z x d W 9 0 O y w m c X V v d D t T Z W N 0 a W 9 u M S 9 h M y 0 w M i 0 w M S 1 j b z I t Z W 5 l c m d p Z S 1 l a W 5 3 b 2 h u Z X J i Z X p v Z 2 V u L 0 F 1 d G 9 S Z W 1 v d m V k Q 2 9 s d W 1 u c z E u e 0 R F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j c t M D E t M D E t a G 5 2 L W d l c 2 F t d D w v S X R l b V B h d G g + P C 9 J d G V t T G 9 j Y X R p b 2 4 + P F N 0 Y W J s Z U V u d H J p Z X M + P E V u d H J 5 I F R 5 c G U 9 I k Z p b G x D b 3 V u d C I g V m F s d W U 9 I m w x N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N i 0 w N S 0 x M V Q x M z o w M T o y M i 4 x N j Y w M j Y 5 W i I g L z 4 8 R W 5 0 c n k g V H l w Z T 0 i R m l s b E N v b H V t b l R 5 c G V z I i B W Y W x 1 Z T 0 i c 0 J n V U Z C U V V G Q l F V R k J R V U Z C U V V G Q l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l c m c X V v d D s s J n F 1 b 3 Q 7 Q l k m c X V v d D s s J n F 1 b 3 Q 7 Q k U m c X V v d D s s J n F 1 b 3 Q 7 Q k I m c X V v d D s s J n F 1 b 3 Q 7 S E I m c X V v d D s s J n F 1 b 3 Q 7 S E g m c X V v d D s s J n F 1 b 3 Q 7 S E U m c X V v d D s s J n F 1 b 3 Q 7 T V Y m c X V v d D s s J n F 1 b 3 Q 7 T k k m c X V v d D s s J n F 1 b 3 Q 7 T l c m c X V v d D s s J n F 1 b 3 Q 7 U l A m c X V v d D s s J n F 1 b 3 Q 7 U 0 w m c X V v d D s s J n F 1 b 3 Q 7 U 0 4 m c X V v d D s s J n F 1 b 3 Q 7 U 1 Q m c X V v d D s s J n F 1 b 3 Q 7 U 0 g m c X V v d D s s J n F 1 b 3 Q 7 V E g m c X V v d D s s J n F 1 b 3 Q 7 R E U m c X V v d D t d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F k Z G Q w Y y 0 1 M T R h L T R k O T c t Y W Y 3 M i 0 w N G Y y N m U w M T g 1 Z j M i I C 8 + P E V u d H J 5 I F R 5 c G U 9 I l J l Y 2 9 2 Z X J 5 V G F y Z 2 V 0 Q 2 9 s d W 1 u I i B W Y W x 1 Z T 0 i b D E i I C 8 + P E V u d H J 5 I F R 5 c G U 9 I l J l Y 2 9 2 Z X J 5 V G F y Z 2 V 0 U m 9 3 I i B W Y W x 1 Z T 0 i b D c i I C 8 + P E V u d H J 5 I F R 5 c G U 9 I l J l Y 2 9 2 Z X J 5 V G F y Z 2 V 0 U 2 h l Z X Q i I F Z h b H V l P S J z Q j c t M S 0 x I i A v P j x F b n R y e S B U e X B l P S J G a W x s U 3 R h d H V z I i B W Y W x 1 Z T 0 i c 0 N v b X B s Z X R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j d f M D F f M D F f a G 5 2 X 2 d l c 2 F t d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j c t M D E t M D E t a G 5 2 L W d l c 2 F t d C 9 B d X R v U m V t b 3 Z l Z E N v b H V t b n M x L n t D b 2 x 1 b W 4 x L D B 9 J n F 1 b 3 Q 7 L C Z x d W 9 0 O 1 N l Y 3 R p b 2 4 x L 2 I 3 L T A x L T A x L W h u d i 1 n Z X N h b X Q v Q X V 0 b 1 J l b W 9 2 Z W R D b 2 x 1 b W 5 z M S 5 7 Q l c s M X 0 m c X V v d D s s J n F 1 b 3 Q 7 U 2 V j d G l v b j E v Y j c t M D E t M D E t a G 5 2 L W d l c 2 F t d C 9 B d X R v U m V t b 3 Z l Z E N v b H V t b n M x L n t C W S w y f S Z x d W 9 0 O y w m c X V v d D t T Z W N 0 a W 9 u M S 9 i N y 0 w M S 0 w M S 1 o b n Y t Z 2 V z Y W 1 0 L 0 F 1 d G 9 S Z W 1 v d m V k Q 2 9 s d W 1 u c z E u e 0 J F L D N 9 J n F 1 b 3 Q 7 L C Z x d W 9 0 O 1 N l Y 3 R p b 2 4 x L 2 I 3 L T A x L T A x L W h u d i 1 n Z X N h b X Q v Q X V 0 b 1 J l b W 9 2 Z W R D b 2 x 1 b W 5 z M S 5 7 Q k I s N H 0 m c X V v d D s s J n F 1 b 3 Q 7 U 2 V j d G l v b j E v Y j c t M D E t M D E t a G 5 2 L W d l c 2 F t d C 9 B d X R v U m V t b 3 Z l Z E N v b H V t b n M x L n t I Q i w 1 f S Z x d W 9 0 O y w m c X V v d D t T Z W N 0 a W 9 u M S 9 i N y 0 w M S 0 w M S 1 o b n Y t Z 2 V z Y W 1 0 L 0 F 1 d G 9 S Z W 1 v d m V k Q 2 9 s d W 1 u c z E u e 0 h I L D Z 9 J n F 1 b 3 Q 7 L C Z x d W 9 0 O 1 N l Y 3 R p b 2 4 x L 2 I 3 L T A x L T A x L W h u d i 1 n Z X N h b X Q v Q X V 0 b 1 J l b W 9 2 Z W R D b 2 x 1 b W 5 z M S 5 7 S E U s N 3 0 m c X V v d D s s J n F 1 b 3 Q 7 U 2 V j d G l v b j E v Y j c t M D E t M D E t a G 5 2 L W d l c 2 F t d C 9 B d X R v U m V t b 3 Z l Z E N v b H V t b n M x L n t N V i w 4 f S Z x d W 9 0 O y w m c X V v d D t T Z W N 0 a W 9 u M S 9 i N y 0 w M S 0 w M S 1 o b n Y t Z 2 V z Y W 1 0 L 0 F 1 d G 9 S Z W 1 v d m V k Q 2 9 s d W 1 u c z E u e 0 5 J L D l 9 J n F 1 b 3 Q 7 L C Z x d W 9 0 O 1 N l Y 3 R p b 2 4 x L 2 I 3 L T A x L T A x L W h u d i 1 n Z X N h b X Q v Q X V 0 b 1 J l b W 9 2 Z W R D b 2 x 1 b W 5 z M S 5 7 T l c s M T B 9 J n F 1 b 3 Q 7 L C Z x d W 9 0 O 1 N l Y 3 R p b 2 4 x L 2 I 3 L T A x L T A x L W h u d i 1 n Z X N h b X Q v Q X V 0 b 1 J l b W 9 2 Z W R D b 2 x 1 b W 5 z M S 5 7 U l A s M T F 9 J n F 1 b 3 Q 7 L C Z x d W 9 0 O 1 N l Y 3 R p b 2 4 x L 2 I 3 L T A x L T A x L W h u d i 1 n Z X N h b X Q v Q X V 0 b 1 J l b W 9 2 Z W R D b 2 x 1 b W 5 z M S 5 7 U 0 w s M T J 9 J n F 1 b 3 Q 7 L C Z x d W 9 0 O 1 N l Y 3 R p b 2 4 x L 2 I 3 L T A x L T A x L W h u d i 1 n Z X N h b X Q v Q X V 0 b 1 J l b W 9 2 Z W R D b 2 x 1 b W 5 z M S 5 7 U 0 4 s M T N 9 J n F 1 b 3 Q 7 L C Z x d W 9 0 O 1 N l Y 3 R p b 2 4 x L 2 I 3 L T A x L T A x L W h u d i 1 n Z X N h b X Q v Q X V 0 b 1 J l b W 9 2 Z W R D b 2 x 1 b W 5 z M S 5 7 U 1 Q s M T R 9 J n F 1 b 3 Q 7 L C Z x d W 9 0 O 1 N l Y 3 R p b 2 4 x L 2 I 3 L T A x L T A x L W h u d i 1 n Z X N h b X Q v Q X V 0 b 1 J l b W 9 2 Z W R D b 2 x 1 b W 5 z M S 5 7 U 0 g s M T V 9 J n F 1 b 3 Q 7 L C Z x d W 9 0 O 1 N l Y 3 R p b 2 4 x L 2 I 3 L T A x L T A x L W h u d i 1 n Z X N h b X Q v Q X V 0 b 1 J l b W 9 2 Z W R D b 2 x 1 b W 5 z M S 5 7 V E g s M T Z 9 J n F 1 b 3 Q 7 L C Z x d W 9 0 O 1 N l Y 3 R p b 2 4 x L 2 I 3 L T A x L T A x L W h u d i 1 n Z X N h b X Q v Q X V 0 b 1 J l b W 9 2 Z W R D b 2 x 1 b W 5 z M S 5 7 R E U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i N y 0 w M S 0 w M S 1 o b n Y t Z 2 V z Y W 1 0 L 0 F 1 d G 9 S Z W 1 v d m V k Q 2 9 s d W 1 u c z E u e 0 N v b H V t b j E s M H 0 m c X V v d D s s J n F 1 b 3 Q 7 U 2 V j d G l v b j E v Y j c t M D E t M D E t a G 5 2 L W d l c 2 F t d C 9 B d X R v U m V t b 3 Z l Z E N v b H V t b n M x L n t C V y w x f S Z x d W 9 0 O y w m c X V v d D t T Z W N 0 a W 9 u M S 9 i N y 0 w M S 0 w M S 1 o b n Y t Z 2 V z Y W 1 0 L 0 F 1 d G 9 S Z W 1 v d m V k Q 2 9 s d W 1 u c z E u e 0 J Z L D J 9 J n F 1 b 3 Q 7 L C Z x d W 9 0 O 1 N l Y 3 R p b 2 4 x L 2 I 3 L T A x L T A x L W h u d i 1 n Z X N h b X Q v Q X V 0 b 1 J l b W 9 2 Z W R D b 2 x 1 b W 5 z M S 5 7 Q k U s M 3 0 m c X V v d D s s J n F 1 b 3 Q 7 U 2 V j d G l v b j E v Y j c t M D E t M D E t a G 5 2 L W d l c 2 F t d C 9 B d X R v U m V t b 3 Z l Z E N v b H V t b n M x L n t C Q i w 0 f S Z x d W 9 0 O y w m c X V v d D t T Z W N 0 a W 9 u M S 9 i N y 0 w M S 0 w M S 1 o b n Y t Z 2 V z Y W 1 0 L 0 F 1 d G 9 S Z W 1 v d m V k Q 2 9 s d W 1 u c z E u e 0 h C L D V 9 J n F 1 b 3 Q 7 L C Z x d W 9 0 O 1 N l Y 3 R p b 2 4 x L 2 I 3 L T A x L T A x L W h u d i 1 n Z X N h b X Q v Q X V 0 b 1 J l b W 9 2 Z W R D b 2 x 1 b W 5 z M S 5 7 S E g s N n 0 m c X V v d D s s J n F 1 b 3 Q 7 U 2 V j d G l v b j E v Y j c t M D E t M D E t a G 5 2 L W d l c 2 F t d C 9 B d X R v U m V t b 3 Z l Z E N v b H V t b n M x L n t I R S w 3 f S Z x d W 9 0 O y w m c X V v d D t T Z W N 0 a W 9 u M S 9 i N y 0 w M S 0 w M S 1 o b n Y t Z 2 V z Y W 1 0 L 0 F 1 d G 9 S Z W 1 v d m V k Q 2 9 s d W 1 u c z E u e 0 1 W L D h 9 J n F 1 b 3 Q 7 L C Z x d W 9 0 O 1 N l Y 3 R p b 2 4 x L 2 I 3 L T A x L T A x L W h u d i 1 n Z X N h b X Q v Q X V 0 b 1 J l b W 9 2 Z W R D b 2 x 1 b W 5 z M S 5 7 T k k s O X 0 m c X V v d D s s J n F 1 b 3 Q 7 U 2 V j d G l v b j E v Y j c t M D E t M D E t a G 5 2 L W d l c 2 F t d C 9 B d X R v U m V t b 3 Z l Z E N v b H V t b n M x L n t O V y w x M H 0 m c X V v d D s s J n F 1 b 3 Q 7 U 2 V j d G l v b j E v Y j c t M D E t M D E t a G 5 2 L W d l c 2 F t d C 9 B d X R v U m V t b 3 Z l Z E N v b H V t b n M x L n t S U C w x M X 0 m c X V v d D s s J n F 1 b 3 Q 7 U 2 V j d G l v b j E v Y j c t M D E t M D E t a G 5 2 L W d l c 2 F t d C 9 B d X R v U m V t b 3 Z l Z E N v b H V t b n M x L n t T T C w x M n 0 m c X V v d D s s J n F 1 b 3 Q 7 U 2 V j d G l v b j E v Y j c t M D E t M D E t a G 5 2 L W d l c 2 F t d C 9 B d X R v U m V t b 3 Z l Z E N v b H V t b n M x L n t T T i w x M 3 0 m c X V v d D s s J n F 1 b 3 Q 7 U 2 V j d G l v b j E v Y j c t M D E t M D E t a G 5 2 L W d l c 2 F t d C 9 B d X R v U m V t b 3 Z l Z E N v b H V t b n M x L n t T V C w x N H 0 m c X V v d D s s J n F 1 b 3 Q 7 U 2 V j d G l v b j E v Y j c t M D E t M D E t a G 5 2 L W d l c 2 F t d C 9 B d X R v U m V t b 3 Z l Z E N v b H V t b n M x L n t T S C w x N X 0 m c X V v d D s s J n F 1 b 3 Q 7 U 2 V j d G l v b j E v Y j c t M D E t M D E t a G 5 2 L W d l c 2 F t d C 9 B d X R v U m V t b 3 Z l Z E N v b H V t b n M x L n t U S C w x N n 0 m c X V v d D s s J n F 1 b 3 Q 7 U 2 V j d G l v b j E v Y j c t M D E t M D E t a G 5 2 L W d l c 2 F t d C 9 B d X R v U m V t b 3 Z l Z E N v b H V t b n M x L n t E R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E 5 L T A x L T A x L W t 3 a y 1 h b n R l a W w t b m V 0 d G 9 z d H J v b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S 0 w M S 0 w M S 1 r d 2 s t Y W 5 0 Z W l s L W 5 l d H R v c 3 R y b 2 0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k t M D E t M D E t a 3 d r L W F u d G V p b C 1 u Z X R 0 b 3 N 0 c m 9 t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y L T A x L X p l c n N j a G 5 l a W R 1 b m d z Z 3 J h Z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M S 0 w M i 0 w M S 1 6 Z X J z Y 2 h u Z W l k d W 5 n c 2 d y Y W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E t M D I t M D E t e m V y c 2 N o b m V p Z H V u Z 3 N n c m F k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y L T A x L T A x L W F y d G V u d m l l b G Z h b H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I t M D E t M D E t Y X J 0 Z W 5 2 a W V s Z m F s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M i 0 w M S 0 w M S 1 h c n R l b n Z p Z W x m Y W x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z L T A x L T A x L W 5 h d H V y c 2 N o d X R 6 Z m x h Z W N o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M t M D E t M D E t b m F 0 d X J z Y 2 h 1 d H p m b G F l Y 2 h l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M y 0 w M S 0 w M S 1 u Y X R 1 c n N j a H V 0 e m Z s Y W V j a G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0 L T A x L T A x L X d h b G R z Y 2 h h Z G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0 L T A x L T A x L X d h b G R z Y 2 h h Z G V u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0 L T A x L T A x L X d h b G R z Y 2 h h Z G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x L T A x L X N h Z X V y Z W V p b n R y Y W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U t M D E t M D E t c 2 F l d X J l Z W l u d H J h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S 0 w M S 0 w M S 1 z Y W V 1 c m V l a W 5 0 c m F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y L T A x L X N 0 a W N r c 3 R v Z m Z l a W 5 0 c m F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y L T A x L X N 0 a W N r c 3 R v Z m Z l a W 5 0 c m F n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1 L T A y L T A x L X N 0 a W N r c 3 R v Z m Z l a W 5 0 c m F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2 L T A x L T A x L X N 0 a W N r c 3 R v Z m Z 1 Z W J l c n N j a H V z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i 0 w M S 0 w M S 1 z d G l j a 3 N 0 b 2 Z m d W V i Z X J z Y 2 h 1 c 3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Y t M D E t M D E t c 3 R p Y 2 t z d G 9 m Z n V l Y m V y c 2 N o d X N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3 L T A y L T A x L W h u d i 1 n c n V l b m x h b m R h b n R l a W w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c t M D I t M D E t a G 5 2 L W d y d W V u b G F u Z G F u d G V p b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i 0 w M S 1 o b n Y t Z 3 J 1 Z W 5 s Y W 5 k Y W 5 0 Z W l s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x L T A x L W 9 l a 2 8 t e n V z d G F u Z C 1 m b G l l c 3 N n Z X d h Z X N z Z X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E t M D E t b 2 V r b y 1 6 d X N 0 Y W 5 k L W Z s a W V z c 2 d l d 2 F l c 3 N l c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C 0 w M S 0 w M S 1 v Z W t v L X p 1 c 3 R h b m Q t Z m x p Z X N z Z 2 V 3 Y W V z c 2 V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x L T A y L W 9 l a 2 8 t e n V z d G F u Z C 1 m b G l l c 3 N n Z X d h Z X N z Z X I t Y W J z b 2 x 1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C 0 w M S 0 w M i 1 v Z W t v L X p 1 c 3 R h b m Q t Z m x p Z X N z Z 2 V 3 Y W V z c 2 V y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E t M D I t b 2 V r b y 1 6 d X N 0 Y W 5 k L W Z s a W V z c 2 d l d 2 F l c 3 N l c i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y L W 9 l a 2 8 t e n V z d G F u Z C 1 z Z W V u L W F i c 2 9 s d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I t M D I t b 2 V r b y 1 6 d X N 0 Y W 5 k L X N l Z W 4 t Y W J z b 2 x 1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C 0 w M i 0 w M i 1 v Z W t v L X p 1 c 3 R h b m Q t c 2 V l b i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x L T A x L X B t M T A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E t M D E t c G 0 x M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M S 0 w M S 1 w b T E w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y L T A x L X B t M j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I t M D E t c G 0 y N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M i 0 w M S 1 w b T I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z L T A x L W 5 v M i 1 p b W l z c 2 l v b m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z L T A x L W 5 v M i 1 p b W l z c 2 l v b m V u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z L T A x L W 5 v M i 1 p b W l z c 2 l v b m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0 L T A x L W 9 6 b 2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Q t M D E t b 3 p v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N C 0 w M S 1 v e m 9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x L W x h Z X J t L W x k Z W 4 t Z 3 Q t N j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E t M D E t b G F l c m 0 t b G R l b i 1 n d C 0 2 N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i 0 w M S 0 w M S 1 s Y W V y b S 1 s Z G V u L W d 0 L T Y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x L W x h Z X J t L W x u a W d o d C 1 n d D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x L W x h Z X J t L W x u a W d o d C 1 n d D U 1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x L W x h Z X J t L W x u a W d o d C 1 n d D U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y L T A y L W x h Z X J t L W x u a W d o d C 1 n d D U 1 L W F i c 2 9 s d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I t M D I t b G F l c m 0 t b G 5 p Z 2 h 0 L W d 0 N T U t Y W J z b 2 x 1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i 0 w M i 0 w M i 1 s Y W V y b S 1 s b m l n a H Q t Z 3 Q 1 N S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x L T A x L X Z l c m t l a H J z b G V p c 3 R 1 b m c t Y W I t M j A w N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S 0 w M S 1 2 Z X J r Z W h y c 2 x l a X N 0 d W 5 n L W F i L T I w M D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E t d m V y a 2 V o c n N s Z W l z d H V u Z y 1 h Y i 0 y M D A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x L T A y L X Z l c m t l a H J z b G V p c 3 R 1 b m c t Y m l z L T I w M D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I t d m V y a 2 V o c n N s Z W l z d H V u Z y 1 i a X M t M j A w M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S 0 w M i 1 2 Z X J r Z W h y c 2 x l a X N 0 d W 5 n L W J p c y 0 y M D A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y L T A x L W d 1 Z X R l c n Z l c m t l a H J z b G V p c 3 R 1 b m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I t M D E t Z 3 V l d G V y d m V y a 2 V o c n N s Z W l z d H V u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i 0 w M S 1 n d W V 0 Z X J 2 Z X J r Z W h y c 2 x l a X N 0 d W 5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z L T A x L W d 2 b C 1 h b n R l a W w t Y m F o b i 1 z Y 2 h p Z m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M t M D E t Z 3 Z s L W F u d G V p b C 1 i Y W h u L X N j a G l m Z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y 0 w M S 1 n d m w t Y W 5 0 Z W l s L W J h a G 4 t c 2 N o a W Z m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x L T A x L W V y a G 9 s d W 5 n c 2 Z s Y W V j a G V u L W d 0 L T U w M G s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Q t M D E t M D E t Z X J o b 2 x 1 b m d z Z m x h Z W N o Z W 4 t Z 3 Q t N T A w a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C 0 w M S 0 w M S 1 l c m h v b H V u Z 3 N m b G F l Y 2 h l b i 1 n d C 0 1 M D B r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y L T A x L W V y a G 9 s d W 5 n c 2 Z s Y W V j a G V u L T E w M G s t N T A w a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C 0 w M i 0 w M S 1 l c m h v b H V u Z 3 N m b G F l Y 2 h l b i 0 x M D B r L T U w M G s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Q t M D I t M D E t Z X J o b 2 x 1 b m d z Z m x h Z W N o Z W 4 t M T A w a y 0 1 M D B r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1 L T A x L T A x L W 5 p d H J h d C 0 y N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S 0 w M S 0 w M S 1 u a X R y Y X Q t M j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E t M D E t b m l 0 c m F 0 L T I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1 L T A y L T A x L W 5 p d H J h d C 0 1 M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S 0 w M i 0 w M S 1 u a X R y Y X Q t N T A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I t M D E t b m l 0 c m F 0 L T U w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2 L T A x L T A x L X N j a H d l c m 1 l d G F s b G V p b n R y Y W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Y t M D E t M D E t c 2 N o d 2 V y b W V 0 Y W x s Z W l u d H J h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i 0 w M S 0 w M S 1 z Y 2 h 3 Z X J t Z X R h b G x l a W 5 0 c m F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y L W Z s Y W V j a G V u d m V y Y n J h d W N o L W p h a H J l c 3 d l c n R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y L W Z s Y W V j a G V u d m V y Y n J h d W N o L W p h a H J l c 3 d l c n R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y L W Z s Y W V j a G V u d m V y Y n J h d W N o L W p h a H J l c 3 d l c n R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y L T A x L W F u d G V p b C 1 z a W V k b H V u Z 3 N m b G F l Y 2 h l L T I w M T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I t M D E t Y W 5 0 Z W l s L X N p Z W R s d W 5 n c 2 Z s Y W V j a G U t M j A x N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S 0 w M i 0 w M S 1 h b n R l a W w t c 2 l l Z G x 1 b m d z Z m x h Z W N o Z S 0 y M D E 1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y L T A y L X N p Z W R s d W 5 n L X Z l c m t l a H I t Y W I t M j A x N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S 0 w M i 0 w M i 1 z a W V k b H V u Z y 1 2 Z X J r Z W h y L W F i L T I w M T Y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I t M D I t c 2 l l Z G x 1 b m c t d m V y a 2 V o c i 1 h Y i 0 y M D E 2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L T A x L T A x L W 9 l a 2 8 t b H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I t M D E t M D E t b 2 V r b y 1 s d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i 0 w M S 0 w M S 1 v Z W t v L W x 3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x L T A x L W h h d X M t c 3 B l c n J t d W V s b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y 0 w M S 0 w M S 1 o Y X V z L X N w Z X J y b X V l b G w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M t M D E t M D E t a G F 1 c y 1 z c G V y c m 1 1 Z W x s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y L T A x L W h h d X M t c 3 B l c n J y L W J p b 2 1 1 Z W x s L X d l c n R z d G 9 m Z m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M t M D I t M D E t a G F 1 c y 1 z c G V y c n I t Y m l v b X V l b G w t d 2 V y d H N 0 b 2 Z m Z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y 0 w M i 0 w M S 1 o Y X V z L X N w Z X J y c i 1 i a W 9 t d W V s b C 1 3 Z X J 0 c 3 R v Z m Z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x L W V t Y X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Q t M D E t M D E t Z W 1 h c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S 0 w M S 1 l b W F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y L W V t Y X M t b 3 J n Y W l z Y X R p b 2 5 z c 3 R h b m R v c n R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y L W V t Y X M t b 3 J n Y W l z Y X R p b 2 5 z c 3 R h b m R v c n R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x L T A y L W V t Y X M t b 3 J n Y W l z Y X R p b 2 5 z c 3 R h b m R v c n R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0 L T A y L T A x L W F u d G V p b C 1 i Z X N j a G F l Z n R p Z 3 R l L X V t d 2 V s d H N j a H V 0 e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i 0 w M S 1 h b n R l a W w t Y m V z Y 2 h h Z W Z 0 a W d 0 Z S 1 1 b X d l b H R z Y 2 h 1 d H o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Q t M D I t M D E t Y W 5 0 Z W l s L W J l c 2 N o Y W V m d G l n d G U t d W 1 3 Z W x 0 c 2 N o d X R 6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x L W V u Z X J n a W V w c m 9 k d W t 0 a X Z p d G F l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S 1 l b m V y Z 2 l l c H J v Z H V r d G l 2 a X R h Z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U t M D E t M D E t Z W 5 l c m d p Z X B y b 2 R 1 a 3 R p d m l 0 Y W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y L X B y a W 1 h Z X J l b m V y Z 2 l l c H J v Z H V r d G l 2 a X R h Z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U t M D E t M D I t c H J p b W F l c m V u Z X J n a W V w c m 9 k d W t 0 a X Z p d G F l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i 1 w c m l t Y W V y Z W 5 l c m d p Z X B y b 2 R 1 a 3 R p d m l 0 Y W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1 L T A x L T A z L W V u Z X J n a W V w c m 9 k d W t 0 a X Z p d G F l d C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2 L T A x L T A x L X J v a H N 0 b 2 Z m c H J v Z H V r d G l 2 a X R h Z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E t c m 9 o c 3 R v Z m Z w c m 9 k d W t 0 a X Z p d G F l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i 0 w M S 0 w M i 1 y b 2 h z d G 9 m Z n B y b 2 R 1 a 3 R p d m l 0 Y W V 0 L W F i c 2 9 s d X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I t c m 9 o c 3 R v Z m Z w c m 9 k d W t 0 a X Z p d G F l d C 1 h Y n N v b H V 0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y L T A x L T A x L W F w Z m V s Y m x 1 Z X R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y L T A x L T A x L W F w Z m V s Y m x 1 Z X R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y L T A y L T A x L X Z l Z 2 V 0 Y X R p b 2 5 z c G V y a W 9 k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i 0 w M i 0 w M S 1 2 Z W d l d G F 0 a W 9 u c 3 B l c m l v Z G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S 1 l b m R l b m V y Z 2 l l d m V y Y n J h d W N o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y L T A x L W V u Z G V u Z X J n a W V 2 Z X J i c m F 1 Y 2 g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I t M D I t Z W 5 k Z W 5 l c m d p Z X Z l c m J y Y X V j a C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y L T A y L W V u Z G V u Z X J n a W V 2 Z X J i c m F 1 Y 2 g t Y W J z b 2 x 1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i 1 l b m R l b m V y Z 2 l l d m V y Y n J h d W N o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C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i 1 w c m l t Y W V y Z W 5 l c m d p Z X Z l c m J y Y X V j a C 1 h Y n N v b H V 0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x L T A y L X B y a W 1 h Z X J l b m V y Z 2 l l d m V y Y n J h d W N o L W F i c 2 9 s d X Q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E t M D E t Y W 5 0 Z W l s L W V y b m V 1 Z X J i Y X J l c i 1 w Z X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E t M D E t Y W 5 0 Z W l s L W V y b m V 1 Z X J i Y X J l c i 1 w Z X Y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E t M D E t Y W 5 0 Z W l s L W V y b m V 1 Z X J i Y X J l c i 1 w Z X Y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I t M D E t Y W 5 0 Z W l s L W V y b m V 1 Z X J i Y X J l c i 1 l Z X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I t M D E t Y W 5 0 Z W l s L W V y b m V 1 Z X J i Y X J l c i 1 l Z X Y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I t M D E t Y W 5 0 Z W l s L W V y b m V 1 Z X J i Y X J l c i 1 l Z X Y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U t M D M t M D E t Y W 5 0 Z W l s L W V y b m V 1 Z X J i Y X J l c i 1 z d H J v b X Z l c m J y Y X V j a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S 0 w M y 0 w M S 1 h b n R l a W w t Z X J u Z X V l c m J h c m V y L X N 0 c m 9 t d m V y Y n J h d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1 L T A z L T A x L W F u d G V p b C 1 l c m 5 l d W V y Y m F y Z X I t c 3 R y b 2 1 2 Z X J i c m F 1 Y 2 g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Z G F 0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Z G F 0 Z W 4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E t M D E t a G V p c 3 N l L X R h Z 2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E t M D E t a G V p c 3 N l L X R h Z 2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I t M D E t M D E t Y X B m Z W x i b H V l d G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i 0 w M S 0 w M S 1 h c G Z l b G J s d W V 0 Z S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I t M D I t M D E t d m V n Z X R h d G l v b n N w Z X J p b 2 R l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I t M D I t M D E t d m V n Z X R h d G l v b n N w Z X J p b 2 R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x L T A x L T A x L W t s a W 1 h d 2 F u Z G V s L W R h d G V u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Z G F 0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E t M D E t M D E t a 2 x p b W F 3 Y W 5 k Z W w t c 3 R y a X B l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S 0 w M S 0 w M S 1 r b G l t Y X d h b m R l b C 1 z d H J p c G V z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x L T A x L T A x L W t s a W 1 h d 2 F u Z G V s L X N 0 c m l w Z X M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E t c H J p b W F l c m V u Z X J n a W V 2 Z X J i c m F 1 Y 2 g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S 1 w c m l t Y W V y Z W 5 l c m d p Z X Z l c m J y Y X V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S 1 l b m R l b m V y Z 2 l l d m V y Y n J h d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I t M D E t Z W 5 k Z W 5 l c m d p Z X Z l c m J y Y X V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i 0 w M i 1 l b m R l b m V y Z 2 l l d m V y Y n J h d W N o L W F i c 2 9 s d X Q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S 0 w M S 0 w M S 1 h b n R l a W w t Z X J u Z X V l c m J h c m V y L X B l d i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1 L T A z L T A x L W F u d G V p b C 1 l c m 5 l d W V y Y m F y Z X I t c 3 R y b 2 1 2 Z X J i c m F 1 Y 2 g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i 1 w c m l t Y W V y Z W 5 l c m d p Z X Z l c m J y Y X V j a C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Q t M D E t M D I t c H J p b W F l c m V u Z X J n a W V 2 Z X J i c m F 1 Y 2 g t Y W J z b 2 x 1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N C 0 w M S 0 w M i 1 w c m l t Y W V y Z W 5 l c m d p Z X Z l c m J y Y X V j a C 1 h Y n N v b H V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0 L T A x L T A y L X B y a W 1 h Z X J l b m V y Z 2 l l d m V y Y n J h d W N o L W F i c 2 9 s d X Q l M j A o M i k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S 0 w M S 1 o Z W l z c 2 U t d G F n Z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5 L T A x L T A x L W t 3 a y 1 h b n R l a W w t b m V 0 d G 9 z d H J v b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x L T A x L T A x L W F u d G V p b C 1 1 e n Z y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E t M D I t M D E t e m V y c 2 N o b m V p Z H V u Z 3 N n c m F k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I t M D E t M D E t Y X J 0 Z W 5 2 a W V s Z m F s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z L T A x L T A x L W 5 h d H V y c 2 N o d X R 6 Z m x h Z W N o Z W 4 v V H J h b n N w b 2 5 p Z X J 0 Z S U y M F R h Y m V s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Q t M D E t M D E t d 2 F s Z H N j a G F k Z W 4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S 0 w M S 0 w M S 1 z Y W V 1 c m V l a W 5 0 c m F n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U t M D I t M D E t c 3 R p Y 2 t z d G 9 m Z m V p b n R y Y W c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i 0 w M S 0 w M S 1 z d G l j a 3 N 0 b 2 Z m d W V i Z X J z Y 2 h 1 c 3 M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i 0 w M S 1 o b n Y t Z 3 J 1 Z W 5 s Y W 5 k Y W 5 0 Z W l s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E t M D E t b 2 V r b y 1 6 d X N 0 Y W 5 k L W Z s a W V z c 2 d l d 2 F l c 3 N l c i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x L T A y L W 9 l a 2 8 t e n V z d G F u Z C 1 m b G l l c 3 N n Z X d h Z X N z Z X I t Y W J z b 2 x 1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4 L T A y L T A x L W 9 l a 2 8 t e n V z d G F u Z C 1 z Z W V u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g t M D I t M D I t b 2 V r b y 1 6 d X N 0 Y W 5 k L X N l Z W 4 t Y W J z b 2 x 1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x L T A x L T A x L X B t M T A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M i 0 w M S 1 w b T I 1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E t M D M t M D E t b m 8 y L W l t a X N z a W 9 u Z W 4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S 0 w N C 0 w M S 1 v e m 9 u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E t M D E t b G F l c m 0 t b G R l b i 1 n d C 0 2 N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y L T A x L T A y L W x h Z X J t L W x k Z W 4 t Z 3 Q 2 N S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I t M D I t M D E t b G F l c m 0 t b G 5 p Z 2 h 0 L W d 0 N T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i 0 w M i 0 w M i 1 s Y W V y b S 1 s b m l n a H Q t Z 3 Q 1 N S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E t d m V y a 2 V o c n N s Z W l z d H V u Z y 1 h Y i 0 y M D A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M t M D E t M D I t d m V y a 2 V o c n N s Z W l z d H V u Z y 1 i a X M t M j A w M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z L T A y L T A x L W d 1 Z X R l c n Z l c m t l a H J z b G V p c 3 R 1 b m c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M y 0 w M y 0 w M S 1 n d m w t Y W 5 0 Z W l s L W J h a G 4 t c 2 N o a W Z m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Q t M D E t M D E t Z X J o b 2 x 1 b m d z Z m x h Z W N o Z W 4 t Z 3 Q t N T A w a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y L T A x L W V y a G 9 s d W 5 n c 2 Z s Y W V j a G V u L T E w M G s t N T A w a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0 L T A z L T A x L W V y a G 9 s d W 5 n c 2 Z s Y W V j a G V u L T U w a y 0 x M D B r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E t M D E t b m l 0 c m F 0 L T I 1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U t M D I t M D E t b m l 0 c m F 0 L T U w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Y t M D E t M D E t c 2 N o d 2 V y b W V 0 Y W x s Z W l u d H J h Z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L T A x L T A x L W Z s Y W V j a G V u d m V y Y n J h d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E t M D I t Z m x h Z W N o Z W 5 2 Z X J i c m F 1 Y 2 g t a m F o c m V z d 2 V y d G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S 0 w M i 0 w M S 1 h b n R l a W w t c 2 l l Z G x 1 b m d z Z m x h Z W N o Z S 0 y M D E 1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t M D I t M D I t c 2 l l Z G x 1 b m c t d m V y a 2 V o c i 1 h Y i 0 y M D E 2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I t M D E t M D E t b 2 V r b y 1 s d y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x L T A x L W h h d X M t c 3 B l c n J t d W V s b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z L T A y L T A x L W h h d X M t c 3 B l c n J y L W J p b 2 1 1 Z W x s L X d l c n R z d G 9 m Z m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S 0 w M S 1 l b W F z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Q t M D E t M D I t Z W 1 h c y 1 v c m d h a X N h d G l v b n N z d G F u Z G 9 y d G U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C 0 w M i 0 w M S 1 h b n R l a W w t Y m V z Y 2 h h Z W Z 0 a W d 0 Z S 1 1 b X d l b H R z Y 2 h 1 d H o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S 1 l b m V y Z 2 l l c H J v Z H V r d G l 2 a X R h Z X Q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S 0 w M S 0 w M i 1 w c m l t Y W V y Z W 5 l c m d p Z X B y b 2 R 1 a 3 R p d m l 0 Y W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U t M D E t M D M t Z W 5 l c m d p Z X B y b 2 R 1 a 3 R p d m l 0 Y W V 0 L W F i c 2 9 s d X Q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i 0 w M S 0 w M S 1 y b 2 h z d G 9 m Z n B y b 2 R 1 a 3 R p d m l 0 Y W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I t c m 9 o c 3 R v Z m Z w c m 9 k d W t 0 a X Z p d G F l d C 1 h Y n N v b H V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y c 2 l l Z 2 V s d G U l M j B G b C V D M y V B N G N o Z S U y M F N 1 V i U y M C 0 l M j B E M S U y M C h u Y W N o c m l j a H R s a W N o Z S U y M F R h Y m V s b G U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n N p Z W d l b H R l J T I w R m w l Q z M l Q T R j a G U l M j B T d V Y l M j A t J T I w R D E l M j A o b m F j a H J p Y 2 h 0 b G l j a G U l M j B U Y W J l b G x l K S 9 E Y X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n N p Z W d l b H R l J T I w R m w l Q z M l Q T R j a G U l M j B T d V Y l M j A t J T I w R D E l M j A o b m F j a H J p Y 2 h 0 b G l j a G U l M j B U Y W J l b G x l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z a W V n Z W x 0 Z S U y M E Z s J U M z J U E 0 Y 2 h l J T I w U 3 V W J T I w L S U y M E Q x J T I w K G 5 h Y 2 h y a W N o d G x p Y 2 h l J T I w V G F i Z W x s Z S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Y t M D E t M D E t c m 9 o c 3 R v Z m Z w c m 9 k d W t 0 a X Z p d G F l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i 0 w M S 0 w M i 1 y b 2 h z d G 9 m Z n B y b 2 R 1 a 3 R p d m l 0 Y W V 0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E t M D I t d H J l a W J o Y X V z Z 2 F z Z S 1 h Y n N v b H V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y L X R y Z W l i a G F 1 c 2 d h c 2 U t Y W J z b 2 x 1 d C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y L X R y Z W l i a G F 1 c 2 d h c 2 U t Y W J z b 2 x 1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S 0 w M i 1 0 c m V p Y m h h d X N n Y X N l L W F i c 2 9 s d X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E t M D E t d H J l a W J o Y X V z Z 2 F z Z S 1 l a W 5 3 b 2 h u Z X J i Z X p v Z 2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x L X R y Z W l i a G F 1 c 2 d h c 2 U t Z W l u d 2 9 o b m V y Y m V 6 b 2 d l b i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x L T A x L X R y Z W l i a G F 1 c 2 d h c 2 U t Z W l u d 2 9 o b m V y Y m V 6 b 2 d l b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S 0 w M S 1 0 c m V p Y m h h d X N n Y X N l L W V p b n d v a G 5 l c m J l e m 9 n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E t Y 2 8 y L X Z l c m t l a H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E t Y 2 8 y L X Z l c m t l a H I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y 0 w M S 1 j b z I t d m V y a 2 V o c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y 0 w M S 1 j b z I t d m V y a 2 V o c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y 0 w M i 1 j b z I t Z m x 1 Z 3 Z l c m t l a H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I t Y 2 8 y L W Z s d W d 2 Z X J r Z W h y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T M t M D M t M D I t Y 2 8 y L W Z s d W d 2 Z X J r Z W h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z L T A y L W N v M i 1 m b H V n d m V y a 2 V o c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S 0 w M S 0 w M S 1 n Z X d h Z X N z Z X J z d H J 1 a 3 R 1 c i 1 l c m h l Y m x p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E t M D E t Z 2 V 3 Y W V z c 2 V y c 3 R y d W t 0 d X I t Z X J o Z W J s a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E t M D E t Z 2 V 3 Y W V z c 2 V y c 3 R y d W t 0 d X I t Z X J o Z W J s a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5 L T A x L T A x L W d l d 2 F l c 3 N l c n N 0 c n V r d H V y L W V y a G V i b G l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S 0 w M S 1 o Z W l z c 2 U t d G F n Z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i 0 w M S 1 o a X R 6 Z X d h c m 5 0 Y W d l L X N 0 d W Z l L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x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x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3 L T A y L T A x L W h p d H p l d 2 F y b n R h Z 2 U t c 3 R 1 Z m U t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N y 0 w M i 0 w M S 1 o a X R 6 Z X d h c m 5 0 Y W d l L X N 0 d W Z l L T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y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z c t M D I t M D E t a G l 0 e m V 3 Y X J u d G F n Z S 1 z d H V m Z S 0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M 3 L T A y L T A x L W h p d H p l d 2 F y b n R h Z 2 U t c 3 R 1 Z m U t M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S 0 w M i 0 w M S 1 n Z X d h Z X N z Z X J z d H J 1 a 3 R 1 c i 1 u a W N o d C 1 l c m h l Y m x p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I t M D E t Z 2 V 3 Y W V z c 2 V y c 3 R y d W t 0 d X I t b m l j a H Q t Z X J o Z W J s a W N o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I t M D E t Z 2 V 3 Y W V z c 2 V y c 3 R y d W t 0 d X I t b m l j a H Q t Z X J o Z W J s a W N o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5 L T A y L T A x L W d l d 2 F l c 3 N l c n N 0 c n V r d H V y L W 5 p Y 2 h 0 L W V y a G V i b G l j a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O S 0 w M y 0 w M S 1 k d X J j a G d h Z W 5 n a W d r Z W l 0 L W Z p c 2 N o Y X V m c 3 R p Z W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M t M D E t Z H V y Y 2 h n Y W V u Z 2 l n a 2 V p d C 1 m a X N j a G F 1 Z n N 0 a W V n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k t M D M t M D E t Z H V y Y 2 h n Y W V u Z 2 l n a 2 V p d C 1 m a X N j a G F 1 Z n N 0 a W V n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I 5 L T A z L T A x L W R 1 c m N o Z 2 F l b m d p Z 2 t l a X Q t Z m l z Y 2 h h d W Z z d G l l Z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i 0 w M S 1 j b z I t Z W 5 l c m d p Z S 1 l a W 5 3 b 2 h u Z X J i Z X p v Z 2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y L T A x L W N v M i 1 l b m V y Z 2 l l L W V p b n d v a G 5 l c m J l e m 9 n Z W 4 v V H J h b n N w b 2 5 p Z X J 0 Z S U y M F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M y 0 w M i 0 w M S 1 j b z I t Z W 5 l c m d p Z S 1 l a W 5 3 b 2 h u Z X J i Z X p v Z 2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E z L T A y L T A x L W N v M i 1 l b m V y Z 2 l l L W V p b n d v a G 5 l c m J l e m 9 n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c t M D E t M D E t a G 5 2 L W d l c 2 F t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S 0 w M S 1 o b n Y t Z 2 V z Y W 1 0 L 1 R y Y W 5 z c G 9 u a W V y d G U l M j B U Y W J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j c t M D E t M D E t a G 5 2 L W d l c 2 F t d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N y 0 w M S 0 w M S 1 o b n Y t Z 2 V z Y W 1 0 L 0 d l J U M z J U E 0 b m R l c n R l c i U y M F R 5 c D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H r D e L z / O 0 m q B b g V 5 F Z R 4 Q A A A A A C A A A A A A A Q Z g A A A A E A A C A A A A D R 7 j V J F w R Q F 2 L n a 2 F a U d g K T t I j R V i N L f 7 j v U k t i b 9 / u Q A A A A A O g A A A A A I A A C A A A A B U g 5 M s a l 6 9 4 K X 0 e S d i I C r U y C N z p S + k A A g L u 2 B z 9 h L r X 1 A A A A D w 8 N q + T 3 7 z G K 9 U g E N Y d Y F w s + r X o X 5 c Y i w F Z G G F j X t R w B A T u 0 Z i G v W H V W 2 y T H 5 j O H H p X x X t l 7 Y Z T n 9 G w 3 y a H O H q q i 6 o k B 8 t z Z j h j g u Y m i C j 7 U A A A A B f A y s W T C f U d p c V a u Z s b / 8 H 6 d 5 B C p q I 7 s H D v a t M + J e 5 + g 8 B C P q h E w l m j L 8 h T w D n 3 o U j b 7 D 6 l c v h L n a b M O n x O 2 p 7 < / D a t a M a s h u p > 
</file>

<file path=customXml/itemProps1.xml><?xml version="1.0" encoding="utf-8"?>
<ds:datastoreItem xmlns:ds="http://schemas.openxmlformats.org/officeDocument/2006/customXml" ds:itemID="{4994EC5A-6B40-4929-8D9B-D05A571723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68</vt:i4>
      </vt:variant>
    </vt:vector>
  </HeadingPairs>
  <TitlesOfParts>
    <vt:vector size="68" baseType="lpstr">
      <vt:lpstr>Inhalt</vt:lpstr>
      <vt:lpstr>A1-1-1</vt:lpstr>
      <vt:lpstr>A1-1-graph</vt:lpstr>
      <vt:lpstr>A2-1-1</vt:lpstr>
      <vt:lpstr>A2-2-1</vt:lpstr>
      <vt:lpstr>A3-1-1</vt:lpstr>
      <vt:lpstr>A3-1-2</vt:lpstr>
      <vt:lpstr>A3-2-1</vt:lpstr>
      <vt:lpstr>A3-3-1</vt:lpstr>
      <vt:lpstr>A3-3-2</vt:lpstr>
      <vt:lpstr>A4-1-1</vt:lpstr>
      <vt:lpstr>A4-1-2</vt:lpstr>
      <vt:lpstr>A4-2-1</vt:lpstr>
      <vt:lpstr>A4-2-2</vt:lpstr>
      <vt:lpstr>A5-1-1</vt:lpstr>
      <vt:lpstr>A5-2-1</vt:lpstr>
      <vt:lpstr>A5-3-1</vt:lpstr>
      <vt:lpstr>B1-1-1</vt:lpstr>
      <vt:lpstr>B1-2-1</vt:lpstr>
      <vt:lpstr>B2-1-1</vt:lpstr>
      <vt:lpstr>B3-1-1</vt:lpstr>
      <vt:lpstr>B4-1-1</vt:lpstr>
      <vt:lpstr>B5-1-1</vt:lpstr>
      <vt:lpstr>B5-2-1</vt:lpstr>
      <vt:lpstr>B6-1-1</vt:lpstr>
      <vt:lpstr>B7-1-1</vt:lpstr>
      <vt:lpstr>B7-2-1</vt:lpstr>
      <vt:lpstr>B8-1-1</vt:lpstr>
      <vt:lpstr>B8-1-2</vt:lpstr>
      <vt:lpstr>B8-2-1</vt:lpstr>
      <vt:lpstr>B8-2-2</vt:lpstr>
      <vt:lpstr>B9-1-1</vt:lpstr>
      <vt:lpstr>B9-2-1</vt:lpstr>
      <vt:lpstr>B9-3-1</vt:lpstr>
      <vt:lpstr>C1-1-1</vt:lpstr>
      <vt:lpstr>C1-2-1</vt:lpstr>
      <vt:lpstr>C1-3-1</vt:lpstr>
      <vt:lpstr>C1-4-1</vt:lpstr>
      <vt:lpstr>C2-1-1</vt:lpstr>
      <vt:lpstr>C2-1-2</vt:lpstr>
      <vt:lpstr>C2-2-1</vt:lpstr>
      <vt:lpstr>C2-2-2</vt:lpstr>
      <vt:lpstr>C3-1-1</vt:lpstr>
      <vt:lpstr>C3-1-2</vt:lpstr>
      <vt:lpstr>C3-2-1</vt:lpstr>
      <vt:lpstr>C3-3-1</vt:lpstr>
      <vt:lpstr>C4-1-1</vt:lpstr>
      <vt:lpstr>C4-2-1</vt:lpstr>
      <vt:lpstr>C4-3-1</vt:lpstr>
      <vt:lpstr>C5-1-1</vt:lpstr>
      <vt:lpstr>C5-2-1</vt:lpstr>
      <vt:lpstr>C6-1-1</vt:lpstr>
      <vt:lpstr>C7-1-1</vt:lpstr>
      <vt:lpstr>D1-1-1</vt:lpstr>
      <vt:lpstr>D1-1-2</vt:lpstr>
      <vt:lpstr>D1-2-1</vt:lpstr>
      <vt:lpstr>D1-2-2</vt:lpstr>
      <vt:lpstr>D2-1-1</vt:lpstr>
      <vt:lpstr>D3-1-1</vt:lpstr>
      <vt:lpstr>D3-2-1</vt:lpstr>
      <vt:lpstr>D4-1-1</vt:lpstr>
      <vt:lpstr>D4-1-2</vt:lpstr>
      <vt:lpstr>D4-2-1</vt:lpstr>
      <vt:lpstr>D5-1-1</vt:lpstr>
      <vt:lpstr>D5-1-2</vt:lpstr>
      <vt:lpstr>D5-1-3</vt:lpstr>
      <vt:lpstr>D6-1-1</vt:lpstr>
      <vt:lpstr>D6-1-2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Braukmann, Jürgen</dc:creator>
  <cp:lastModifiedBy>Braukmann, Jürgen</cp:lastModifiedBy>
  <dcterms:created xsi:type="dcterms:W3CDTF">2021-12-07T15:18:00Z</dcterms:created>
  <dcterms:modified xsi:type="dcterms:W3CDTF">2026-05-11T13:02:21Z</dcterms:modified>
</cp:coreProperties>
</file>